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ГОС ЗАКУПКИ\ГЗ 2026\Проекты закупок\Основной НОП\"/>
    </mc:Choice>
  </mc:AlternateContent>
  <xr:revisionPtr revIDLastSave="0" documentId="13_ncr:1_{88AD468C-74FB-4AA6-A69A-F38A637F3AE4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Лист1" sheetId="1" r:id="rId1"/>
  </sheets>
  <definedNames>
    <definedName name="_xlnm.Print_Area" localSheetId="0">Лист1!$A$1:$O$28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7" i="1" l="1"/>
  <c r="O17" i="1" s="1"/>
  <c r="O20" i="1" s="1"/>
  <c r="L17" i="1"/>
  <c r="M17" i="1" l="1"/>
</calcChain>
</file>

<file path=xl/sharedStrings.xml><?xml version="1.0" encoding="utf-8"?>
<sst xmlns="http://schemas.openxmlformats.org/spreadsheetml/2006/main" count="53" uniqueCount="34">
  <si>
    <t>Характеристики объекта закупки:</t>
  </si>
  <si>
    <t>Услуги по предоставлению в аренду виртуальных вычислительных мощностей для размещения государственных информационных систем Республики Алтай.</t>
  </si>
  <si>
    <t>Используемый метод определения НМЦК с обоснованием:</t>
  </si>
  <si>
    <t>Метод сопоставимых рыночных цен (на основании коммерческих предложений операторов связи)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</si>
  <si>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
</t>
  </si>
  <si>
    <t>Не установлено</t>
  </si>
  <si>
    <t>Валюта контракта в соответствии с общероссийским классификатором валют</t>
  </si>
  <si>
    <t>643 RUB Российский рубль</t>
  </si>
  <si>
    <t>Расчёт</t>
  </si>
  <si>
    <t/>
  </si>
  <si>
    <t>№</t>
  </si>
  <si>
    <t>Наименование товара, услуги (работы)</t>
  </si>
  <si>
    <t>ОКПД2, КТРУ</t>
  </si>
  <si>
    <t>Единица измерения</t>
  </si>
  <si>
    <t>Количество</t>
  </si>
  <si>
    <t>Источники цены (руб.)</t>
  </si>
  <si>
    <t>Среднее квадра-тичное отклонение, σ</t>
  </si>
  <si>
    <t>Коэффициент вариации, V (%)</t>
  </si>
  <si>
    <t>Средняя цена (руб.)</t>
  </si>
  <si>
    <t>НМЦК (руб.)</t>
  </si>
  <si>
    <t>63.11.19.000</t>
  </si>
  <si>
    <t>условная единица</t>
  </si>
  <si>
    <t>Итого:</t>
  </si>
  <si>
    <t>Работник контрактной службы/контрактный управляющий:</t>
  </si>
  <si>
    <t>(должность)</t>
  </si>
  <si>
    <t>/</t>
  </si>
  <si>
    <t>Орлова А.Е.</t>
  </si>
  <si>
    <t>(подпись / расшифровка подписи)</t>
  </si>
  <si>
    <t>Обоснование начальной (максимальной) цены контракта</t>
  </si>
  <si>
    <t>цена источника 1 (Исх. № 155/МК-ИТ/19 от 27.07.2026)</t>
  </si>
  <si>
    <t>цена источника 2 (Исх. № 0707/05/1600/26 от 28.07.2026)</t>
  </si>
  <si>
    <t>цена источника 3 (Исх. № б/н от 27.07.2026)</t>
  </si>
  <si>
    <t>Дата подготовки обоснования НМЦК: 17.08.2026</t>
  </si>
  <si>
    <t>На основании проведённого анализа рынка и расчётов, НМЦК составляет:  1 375 919 (один миллион триста семьдесят пять тысяч девятьсот девятнадцать)  рублей 40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</si>
</sst>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sz val="14"/>
      <color theme="1"/>
      <name val="Times New Roman"/>
    </font>
    <font>
      <sz val="12"/>
      <color theme="1"/>
      <name val="Times New Roman"/>
    </font>
    <font>
      <sz val="18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1" xfId="0" applyFont="1" applyBorder="1"/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indent="1"/>
    </xf>
    <xf numFmtId="0" fontId="2" fillId="0" borderId="4" xfId="0" applyFont="1" applyBorder="1" applyAlignment="1">
      <alignment horizontal="left" vertical="top" indent="1"/>
    </xf>
    <xf numFmtId="0" fontId="2" fillId="0" borderId="5" xfId="0" applyFont="1" applyBorder="1"/>
    <xf numFmtId="0" fontId="2" fillId="0" borderId="2" xfId="0" applyFont="1" applyBorder="1" applyAlignment="1">
      <alignment horizontal="left" vertical="top" indent="1"/>
    </xf>
    <xf numFmtId="0" fontId="2" fillId="0" borderId="2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0" borderId="10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indent="1"/>
    </xf>
    <xf numFmtId="0" fontId="2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indent="1"/>
    </xf>
    <xf numFmtId="0" fontId="2" fillId="0" borderId="5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left" vertical="top" indent="1"/>
    </xf>
    <xf numFmtId="4" fontId="2" fillId="0" borderId="10" xfId="0" applyNumberFormat="1" applyFont="1" applyBorder="1" applyAlignment="1">
      <alignment horizontal="left" vertical="top" indent="1"/>
    </xf>
    <xf numFmtId="2" fontId="2" fillId="0" borderId="10" xfId="0" applyNumberFormat="1" applyFont="1" applyBorder="1" applyAlignment="1">
      <alignment horizontal="left" vertical="top" inden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indent="1"/>
    </xf>
    <xf numFmtId="4" fontId="2" fillId="0" borderId="0" xfId="0" applyNumberFormat="1" applyFont="1" applyAlignment="1">
      <alignment horizontal="left" vertical="top" indent="1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left" vertical="center" inden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/>
    </xf>
    <xf numFmtId="0" fontId="0" fillId="0" borderId="1" xfId="0" applyBorder="1"/>
    <xf numFmtId="0" fontId="6" fillId="0" borderId="0" xfId="0" applyFont="1" applyAlignment="1">
      <alignment vertical="top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2" fillId="0" borderId="8" xfId="0" applyFont="1" applyBorder="1"/>
    <xf numFmtId="0" fontId="2" fillId="0" borderId="6" xfId="0" applyFont="1" applyBorder="1" applyAlignment="1">
      <alignment horizontal="left" vertical="top" indent="1"/>
    </xf>
    <xf numFmtId="0" fontId="2" fillId="0" borderId="10" xfId="0" applyFont="1" applyBorder="1" applyAlignment="1">
      <alignment horizontal="left" vertical="top" indent="1"/>
    </xf>
    <xf numFmtId="0" fontId="2" fillId="0" borderId="9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9</xdr:row>
      <xdr:rowOff>100947</xdr:rowOff>
    </xdr:from>
    <xdr:to>
      <xdr:col>8</xdr:col>
      <xdr:colOff>1553127</xdr:colOff>
      <xdr:row>9</xdr:row>
      <xdr:rowOff>1656092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 bwMode="auto">
        <a:xfrm>
          <a:off x="56065" y="5374208"/>
          <a:ext cx="9793475" cy="1555145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00000000-0008-0000-0000-000003000000}"/>
                  </a:ext>
                </a:extLst>
              </xdr:cNvPr>
              <xdr:cNvSpPr txBox="1"/>
            </xdr:nvSpPr>
            <xdr:spPr bwMode="auto">
              <a:xfrm>
                <a:off x="3846235" y="3440051"/>
                <a:ext cx="3017519" cy="1554480"/>
              </a:xfrm>
              <a:prstGeom prst="rect">
                <a:avLst/>
              </a:prstGeom>
              <a:noFill/>
            </xdr:spPr>
            <xdr:style>
              <a:lnRef idx="0">
                <a:srgbClr val="000000"/>
              </a:lnRef>
              <a:fillRef idx="0">
                <a:srgbClr val="000000"/>
              </a:fillRef>
              <a:effectRef idx="0">
                <a:srgbClr val="00000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>
                  <a:defRPr/>
                </a:pPr>
                <a:r>
                  <a:rPr lang="ru-RU" sz="1300" i="0">
                    <a:latin typeface="Times New Roman"/>
                    <a:ea typeface="Cambria Math"/>
                    <a:cs typeface="Times New Roman"/>
                  </a:rPr>
                  <a:t>Среднее квадратичное отклонение</a:t>
                </a:r>
                <a:r>
                  <a:rPr lang="en-US" sz="1300" i="0">
                    <a:latin typeface="Times New Roman"/>
                    <a:ea typeface="Cambria Math"/>
                    <a:cs typeface="Times New Roman"/>
                  </a:rPr>
                  <a:t>:</a:t>
                </a:r>
                <a:endParaRPr lang="ru-RU" sz="1300" i="0">
                  <a:latin typeface="Times New Roman"/>
                  <a:ea typeface="Cambria Math"/>
                  <a:cs typeface="Times New Roman"/>
                </a:endParaRPr>
              </a:p>
              <a:p>
                <a:pPr>
                  <a:defRPr/>
                </a:pPr>
                <a:endParaRPr lang="ru-RU" sz="1000" i="0">
                  <a:latin typeface="Times New Roman"/>
                  <a:ea typeface="Cambria Math"/>
                  <a:cs typeface="Times New Roman"/>
                </a:endParaRPr>
              </a:p>
              <a:p>
                <a:pPr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r>
                            <a:rPr lang="en-GB" sz="1200" i="1">
                              <a:latin typeface="Cambria Math"/>
                              <a:ea typeface="Cambria Math"/>
                            </a:rPr>
                            <m:t>𝜎</m:t>
                          </m:r>
                          <m:r>
                            <a:rPr lang="en-US" sz="1200" b="0" i="1">
                              <a:latin typeface="Cambria Math"/>
                              <a:ea typeface="Cambria Math"/>
                            </a:rPr>
                            <m:t>= </m:t>
                          </m:r>
                          <m:rad>
                            <m:radPr>
                              <m:degHide m:val="on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/>
                                </a:rPr>
                              </m:ctrlPr>
                            </m:radPr>
                            <m:deg/>
                            <m:e>
                              <m:f>
                                <m:fPr>
                                  <m:ctrlPr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</m:ctrlPr>
                                </m:fPr>
                                <m:num>
                                  <m:r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  <m:t> </m:t>
                                  </m:r>
                                  <m:nary>
                                    <m:naryPr>
                                      <m:chr m:val="∑"/>
                                      <m:limLoc m:val="subSup"/>
                                      <m:ctrlPr>
                                        <a:rPr lang="en-US" sz="1200" b="0" i="1">
                                          <a:latin typeface="Cambria Math"/>
                                          <a:ea typeface="Cambria Math"/>
                                        </a:rPr>
                                      </m:ctrlPr>
                                    </m:naryPr>
                                    <m:sub>
                                      <m:r>
                                        <m:rPr>
                                          <m:brk m:alnAt="25"/>
                                        </m:rPr>
                                        <a:rPr lang="en-US" sz="1200" b="0" i="1">
                                          <a:latin typeface="Cambria Math"/>
                                          <a:ea typeface="Cambria Math"/>
                                        </a:rPr>
                                        <m:t>𝑖</m:t>
                                      </m:r>
                                      <m:r>
                                        <a:rPr lang="en-US" sz="1200" b="0" i="1">
                                          <a:latin typeface="Cambria Math"/>
                                          <a:ea typeface="Cambria Math"/>
                                        </a:rPr>
                                        <m:t>=1</m:t>
                                      </m:r>
                                    </m:sub>
                                    <m:sup>
                                      <m:r>
                                        <a:rPr lang="en-US" sz="1200" b="0" i="1">
                                          <a:latin typeface="Cambria Math"/>
                                          <a:ea typeface="Cambria Math"/>
                                        </a:rPr>
                                        <m:t>𝑛</m:t>
                                      </m:r>
                                    </m:sup>
                                    <m:e>
                                      <m:sSup>
                                        <m:sSupPr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/>
                                            </a:rPr>
                                          </m:ctrlPr>
                                        </m:sSupPr>
                                        <m:e>
                                          <m:r>
                                            <a:rPr lang="en-US" sz="1200" b="0" i="1">
                                              <a:latin typeface="Cambria Math"/>
                                              <a:ea typeface="Cambria Math"/>
                                            </a:rPr>
                                            <m:t>(</m:t>
                                          </m:r>
                                          <m:sSub>
                                            <m:sSubPr>
                                              <m:ctrlPr>
                                                <a:rPr lang="ru-RU" sz="1200" b="0" i="1">
                                                  <a:latin typeface="Cambria Math"/>
                                                  <a:ea typeface="Cambria Math"/>
                                                </a:rPr>
                                              </m:ctrlPr>
                                            </m:sSubPr>
                                            <m:e>
                                              <m:r>
                                                <a:rPr lang="ru-RU" sz="1200" b="0" i="1">
                                                  <a:latin typeface="Cambria Math"/>
                                                  <a:ea typeface="Cambria Math"/>
                                                </a:rPr>
                                                <m:t>ц</m:t>
                                              </m:r>
                                            </m:e>
                                            <m:sub>
                                              <m:r>
                                                <a:rPr lang="en-US" sz="1200" b="0" i="1">
                                                  <a:latin typeface="Cambria Math"/>
                                                  <a:ea typeface="Cambria Math"/>
                                                </a:rPr>
                                                <m:t>𝑖</m:t>
                                              </m:r>
                                            </m:sub>
                                          </m:sSub>
                                          <m:r>
                                            <a:rPr lang="en-US" sz="1200" b="0" i="1">
                                              <a:latin typeface="Cambria Math"/>
                                              <a:ea typeface="Cambria Math"/>
                                            </a:rPr>
                                            <m:t> − </m:t>
                                          </m:r>
                                          <m:d>
                                            <m:dPr>
                                              <m:begChr m:val="⟨"/>
                                              <m:endChr m:val="⟩"/>
                                              <m:ctrlPr>
                                                <a:rPr lang="ru-RU" sz="1200" b="0" i="1">
                                                  <a:latin typeface="Cambria Math"/>
                                                  <a:ea typeface="Cambria Math"/>
                                                </a:rPr>
                                              </m:ctrlPr>
                                            </m:dPr>
                                            <m:e>
                                              <m:r>
                                                <a:rPr lang="ru-RU" sz="1200" b="0" i="1">
                                                  <a:latin typeface="Cambria Math"/>
                                                  <a:ea typeface="Cambria Math"/>
                                                </a:rPr>
                                                <m:t>ц</m:t>
                                              </m:r>
                                            </m:e>
                                          </m:d>
                                          <m:r>
                                            <a:rPr lang="en-US" sz="1200" b="0" i="1">
                                              <a:latin typeface="Cambria Math"/>
                                              <a:ea typeface="Cambria Math"/>
                                            </a:rPr>
                                            <m:t>)</m:t>
                                          </m:r>
                                        </m:e>
                                        <m:sup>
                                          <m:r>
                                            <a:rPr lang="en-US" sz="1200" b="0" i="1">
                                              <a:latin typeface="Cambria Math"/>
                                              <a:ea typeface="Cambria Math"/>
                                            </a:rPr>
                                            <m:t>2</m:t>
                                          </m:r>
                                        </m:sup>
                                      </m:sSup>
                                      <m:r>
                                        <a:rPr lang="en-US" sz="1200" b="0" i="1">
                                          <a:latin typeface="Cambria Math"/>
                                          <a:ea typeface="Cambria Math"/>
                                        </a:rPr>
                                        <m:t> </m:t>
                                      </m:r>
                                    </m:e>
                                  </m:nary>
                                </m:num>
                                <m:den>
                                  <m:r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  <m:t>𝑛</m:t>
                                  </m:r>
                                  <m:r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  <m:t>−1</m:t>
                                  </m:r>
                                </m:den>
                              </m:f>
                            </m:e>
                          </m:rad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en-US" sz="1200">
                  <a:latin typeface="Times New Roman"/>
                  <a:cs typeface="Times New Roman"/>
                </a:endParaRPr>
              </a:p>
              <a:p>
                <a:pPr>
                  <a:defRPr/>
                </a:pPr>
                <a:endParaRPr lang="ru-RU" sz="20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d>
                            <m:dPr>
                              <m:begChr m:val="⟨"/>
                              <m:endChr m:val="⟩"/>
                              <m:ctrlPr>
                                <a:rPr lang="ru-RU" sz="1100" b="0" i="1">
                                  <a:latin typeface="Cambria Math"/>
                                  <a:ea typeface="Cambria Math"/>
                                </a:rPr>
                              </m:ctrlPr>
                            </m:dPr>
                            <m:e>
                              <m:r>
                                <a:rPr lang="ru-RU" sz="1100" b="0" i="1">
                                  <a:latin typeface="Cambria Math"/>
                                  <a:ea typeface="Cambria Math"/>
                                </a:rPr>
                                <m:t>ц</m:t>
                              </m:r>
                            </m:e>
                          </m:d>
                          <m:r>
                            <m:rPr>
                              <m:nor/>
                            </m:rPr>
                            <a:rPr lang="ru-RU" sz="1100" b="0" i="0">
                              <a:latin typeface="Cambria Math"/>
                              <a:ea typeface="Cambria Math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solidFill>
                                <a:schemeClr val="tx1"/>
                              </a:solidFill>
                              <a:latin typeface="+mn-lt"/>
                              <a:ea typeface="+mn-ea"/>
                              <a:cs typeface="+mn-cs"/>
                            </a:rPr>
                            <m:t>–</m:t>
                          </m:r>
                          <m:r>
                            <m:rPr>
                              <m:nor/>
                            </m:rPr>
                            <a:rPr sz="1100" i="0"/>
                            <m:t> </m:t>
                          </m:r>
                          <m:r>
                            <m:rPr>
                              <m:nor/>
                            </m:rPr>
                            <a:rPr lang="ru-RU" sz="1100" b="0" i="0">
                              <a:latin typeface="Times New Roman"/>
                              <a:cs typeface="Times New Roman"/>
                            </a:rPr>
                            <m:t>среднее арифметическое всех цен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latin typeface="Times New Roman"/>
                              <a:cs typeface="Times New Roman"/>
                            </a:rPr>
                            <m:t>;</m:t>
                          </m:r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ru-RU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r>
                            <a:rPr lang="en-US" sz="1100" b="0" i="1">
                              <a:latin typeface="Cambria Math"/>
                            </a:rPr>
                            <m:t>𝑛</m:t>
                          </m:r>
                          <m:r>
                            <a:rPr lang="ru-RU" sz="1100" b="0" i="1">
                              <a:latin typeface="Cambria Math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solidFill>
                                <a:schemeClr val="tx1"/>
                              </a:solidFill>
                              <a:latin typeface="+mn-lt"/>
                              <a:ea typeface="+mn-ea"/>
                              <a:cs typeface="+mn-cs"/>
                            </a:rPr>
                            <m:t>–</m:t>
                          </m:r>
                          <m:r>
                            <m:rPr>
                              <m:nor/>
                            </m:rPr>
                            <a:rPr sz="1100" i="0"/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latin typeface="Times New Roman"/>
                              <a:cs typeface="Times New Roman"/>
                            </a:rPr>
                            <m:t>количество значений, используемых в расч</m:t>
                          </m:r>
                          <m:r>
                            <m:rPr>
                              <m:nor/>
                            </m:rPr>
                            <a:rPr lang="ru-RU" sz="1100" b="0" i="0">
                              <a:latin typeface="Times New Roman"/>
                              <a:cs typeface="Times New Roman"/>
                            </a:rPr>
                            <m:t>ё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latin typeface="Times New Roman"/>
                              <a:cs typeface="Times New Roman"/>
                            </a:rPr>
                            <m:t>те;</m:t>
                          </m:r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en-US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r>
                            <a:rPr lang="en-US" sz="1100" b="0" i="1">
                              <a:latin typeface="Cambria Math"/>
                            </a:rPr>
                            <m:t>𝑖</m:t>
                          </m:r>
                          <m:r>
                            <a:rPr lang="ru-RU" sz="1100" b="0" i="1">
                              <a:latin typeface="Cambria Math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solidFill>
                                <a:schemeClr val="tx1"/>
                              </a:solidFill>
                              <a:latin typeface="+mn-lt"/>
                              <a:ea typeface="+mn-ea"/>
                              <a:cs typeface="+mn-cs"/>
                            </a:rPr>
                            <m:t>–</m:t>
                          </m:r>
                          <m:r>
                            <m:rPr>
                              <m:nor/>
                            </m:rPr>
                            <a:rPr sz="1100" i="0"/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latin typeface="Times New Roman"/>
                              <a:cs typeface="Times New Roman"/>
                            </a:rPr>
                            <m:t>номер источника ценовой информации;</m:t>
                          </m:r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en-US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mc:AlternateContent>
                  <mc:Choice Requires="a14">
                    <a14:m>
                      <m:oMath xmlns:m="http://schemas.openxmlformats.org/officeDocument/2006/math"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ц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𝑖</m:t>
                            </m:r>
                          </m:sub>
                        </m:sSub>
                      </m:oMath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r>
                  <a:rPr lang="en-US" sz="1100" i="0">
                    <a:latin typeface="Times New Roman"/>
                    <a:cs typeface="Times New Roman"/>
                  </a:rPr>
                  <a:t> </a:t>
                </a:r>
                <mc:AlternateContent>
                  <mc:Choice Requires="a14">
                    <a14:m>
                      <m:oMath xmlns:m="http://schemas.openxmlformats.org/officeDocument/2006/math">
                        <m:r>
                          <m:rPr>
                            <m:nor/>
                          </m:rPr>
                          <a:rPr lang="ru-RU" sz="1100" i="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rPr>
                          <m:t>–</m:t>
                        </m:r>
                        <m:r>
                          <m:rPr>
                            <m:nor/>
                          </m:rPr>
                          <a:rPr sz="1100" i="0"/>
                          <m:t> </m:t>
                        </m:r>
                        <m:r>
                          <m:rPr>
                            <m:nor/>
                          </m:rPr>
                          <a:rPr lang="ru-RU" sz="1100" i="0">
                            <a:latin typeface="Times New Roman"/>
                            <a:cs typeface="Times New Roman"/>
                          </a:rPr>
                          <m:t>цена единицы товара</m:t>
                        </m:r>
                      </m:oMath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en-US" sz="1100" i="0">
                  <a:latin typeface="Times New Roman"/>
                  <a:cs typeface="Times New Roman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00000000-0008-0000-0000-000003000000}"/>
                  </a:ext>
                </a:extLst>
              </xdr:cNvPr>
              <xdr:cNvSpPr txBox="1"/>
            </xdr:nvSpPr>
            <xdr:spPr bwMode="auto">
              <a:xfrm>
                <a:off x="3846235" y="3440051"/>
                <a:ext cx="3017519" cy="1554480"/>
              </a:xfrm>
              <a:prstGeom prst="rect">
                <a:avLst/>
              </a:prstGeom>
              <a:noFill/>
            </xdr:spPr>
            <xdr:style>
              <a:lnRef idx="0">
                <a:srgbClr val="000000"/>
              </a:lnRef>
              <a:fillRef idx="0">
                <a:srgbClr val="000000"/>
              </a:fillRef>
              <a:effectRef idx="0">
                <a:srgbClr val="00000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>
                  <a:defRPr/>
                </a:pPr>
                <a:r>
                  <a:rPr lang="ru-RU" sz="1300" i="0">
                    <a:latin typeface="Times New Roman"/>
                    <a:ea typeface="Cambria Math"/>
                    <a:cs typeface="Times New Roman"/>
                  </a:rPr>
                  <a:t>Среднее квадратичное отклонение</a:t>
                </a:r>
                <a:r>
                  <a:rPr lang="en-US" sz="1300" i="0">
                    <a:latin typeface="Times New Roman"/>
                    <a:ea typeface="Cambria Math"/>
                    <a:cs typeface="Times New Roman"/>
                  </a:rPr>
                  <a:t>:</a:t>
                </a:r>
                <a:endParaRPr lang="ru-RU" sz="1300" i="0">
                  <a:latin typeface="Times New Roman"/>
                  <a:ea typeface="Cambria Math"/>
                  <a:cs typeface="Times New Roman"/>
                </a:endParaRPr>
              </a:p>
              <a:p>
                <a:pPr>
                  <a:defRPr/>
                </a:pPr>
                <a:endParaRPr lang="ru-RU" sz="1000" i="0">
                  <a:latin typeface="Times New Roman"/>
                  <a:ea typeface="Cambria Math"/>
                  <a:cs typeface="Times New Roman"/>
                </a:endParaRPr>
              </a:p>
              <a:p>
                <a:pPr>
                  <a:defRPr/>
                </a:pPr>
                <a:r>
                  <a:rPr lang="en-GB" sz="1200" i="0">
                    <a:latin typeface="Cambria Math"/>
                    <a:ea typeface="Cambria Math"/>
                  </a:rPr>
                  <a:t>𝜎</a:t>
                </a:r>
                <a:r>
                  <a:rPr lang="en-US" sz="1200" b="0" i="0">
                    <a:latin typeface="Cambria Math"/>
                    <a:ea typeface="Cambria Math"/>
                  </a:rPr>
                  <a:t>= 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√((</a:t>
                </a:r>
                <a:r>
                  <a:rPr lang="en-US" sz="1200" b="0" i="0">
                    <a:latin typeface="Cambria Math"/>
                    <a:ea typeface="Cambria Math"/>
                  </a:rPr>
                  <a:t> 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∑2_(</a:t>
                </a:r>
                <a:r>
                  <a:rPr lang="en-US" sz="1200" b="0" i="0">
                    <a:latin typeface="Cambria Math"/>
                    <a:ea typeface="Cambria Math"/>
                  </a:rPr>
                  <a:t>𝑖=1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)^</a:t>
                </a:r>
                <a:r>
                  <a:rPr lang="en-US" sz="1200" b="0" i="0">
                    <a:latin typeface="Cambria Math"/>
                    <a:ea typeface="Cambria Math"/>
                  </a:rPr>
                  <a:t>𝑛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▒〖〖</a:t>
                </a:r>
                <a:r>
                  <a:rPr lang="en-US" sz="1200" b="0" i="0">
                    <a:latin typeface="Cambria Math"/>
                    <a:ea typeface="Cambria Math"/>
                  </a:rPr>
                  <a:t>(</a:t>
                </a:r>
                <a:r>
                  <a:rPr lang="ru-RU" sz="1200" b="0" i="0">
                    <a:latin typeface="Cambria Math"/>
                    <a:ea typeface="Cambria Math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_</a:t>
                </a:r>
                <a:r>
                  <a:rPr lang="en-US" sz="1200" b="0" i="0">
                    <a:latin typeface="Cambria Math"/>
                    <a:ea typeface="Cambria Math"/>
                  </a:rPr>
                  <a:t>𝑖  − 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⟨</a:t>
                </a:r>
                <a:r>
                  <a:rPr lang="ru-RU" sz="1200" b="0" i="0">
                    <a:latin typeface="Cambria Math"/>
                    <a:ea typeface="Cambria Math"/>
                  </a:rPr>
                  <a:t>ц</a:t>
                </a:r>
                <a:r>
                  <a:rPr lang="ru-RU" sz="1200" b="0" i="0">
                    <a:latin typeface="Cambria Math" panose="02040503050406030204" pitchFamily="18" charset="0"/>
                    <a:ea typeface="Cambria Math"/>
                  </a:rPr>
                  <a:t>⟩</a:t>
                </a:r>
                <a:r>
                  <a:rPr lang="en-US" sz="1200" b="0" i="0">
                    <a:latin typeface="Cambria Math"/>
                    <a:ea typeface="Cambria Math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〗^</a:t>
                </a:r>
                <a:r>
                  <a:rPr lang="en-US" sz="1200" b="0" i="0">
                    <a:latin typeface="Cambria Math"/>
                    <a:ea typeface="Cambria Math"/>
                  </a:rPr>
                  <a:t>2  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〗)/(</a:t>
                </a:r>
                <a:r>
                  <a:rPr lang="en-US" sz="1200" b="0" i="0">
                    <a:latin typeface="Cambria Math"/>
                    <a:ea typeface="Cambria Math"/>
                  </a:rPr>
                  <a:t>𝑛−1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))</a:t>
                </a:r>
                <a:endParaRPr lang="en-US" sz="1200">
                  <a:latin typeface="Times New Roman"/>
                  <a:cs typeface="Times New Roman"/>
                </a:endParaRPr>
              </a:p>
              <a:p>
                <a:pPr>
                  <a:defRPr/>
                </a:pPr>
                <a:endParaRPr lang="ru-RU" sz="20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/>
                  </a:rPr>
                  <a:t>⟨</a:t>
                </a:r>
                <a:r>
                  <a:rPr lang="ru-RU" sz="1100" b="0" i="0">
                    <a:latin typeface="Cambria Math"/>
                    <a:ea typeface="Cambria Math"/>
                  </a:rPr>
                  <a:t>ц</a:t>
                </a:r>
                <a:r>
                  <a:rPr lang="ru-RU" sz="1100" b="0" i="0">
                    <a:latin typeface="Cambria Math" panose="02040503050406030204" pitchFamily="18" charset="0"/>
                    <a:ea typeface="Cambria Math"/>
                  </a:rPr>
                  <a:t>⟩</a:t>
                </a:r>
                <a:r>
                  <a:rPr lang="ru-RU" sz="1100" b="0" i="0">
                    <a:latin typeface="Cambria Math"/>
                    <a:ea typeface="Cambria Math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sz="110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latin typeface="Cambria Math" panose="02040503050406030204" pitchFamily="18" charset="0"/>
                    <a:cs typeface="Times New Roman"/>
                  </a:rPr>
                  <a:t>среднее арифметическое всех цен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;</a:t>
                </a:r>
                <a:r>
                  <a:rPr lang="ru-RU" sz="1100" i="0">
                    <a:latin typeface="Times New Roman"/>
                    <a:cs typeface="Times New Roman"/>
                  </a:rPr>
                  <a:t>"</a:t>
                </a: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en-US" sz="1100" b="0" i="0">
                    <a:latin typeface="Cambria Math"/>
                  </a:rPr>
                  <a:t>𝑛</a:t>
                </a:r>
                <a:r>
                  <a:rPr lang="ru-RU" sz="1100" b="0" i="0">
                    <a:latin typeface="Cambria Math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sz="1100" i="0"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количество значений, используемых в расч</a:t>
                </a:r>
                <a:r>
                  <a:rPr lang="ru-RU" sz="1100" b="0" i="0">
                    <a:latin typeface="Cambria Math" panose="02040503050406030204" pitchFamily="18" charset="0"/>
                    <a:cs typeface="Times New Roman"/>
                  </a:rPr>
                  <a:t>ё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те;</a:t>
                </a:r>
                <a:r>
                  <a:rPr lang="ru-RU" sz="1100" i="0">
                    <a:latin typeface="Times New Roman"/>
                    <a:cs typeface="Times New Roman"/>
                  </a:rPr>
                  <a:t>"</a:t>
                </a:r>
                <a:endParaRPr lang="en-US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en-US" sz="1100" b="0" i="0">
                    <a:latin typeface="Cambria Math"/>
                  </a:rPr>
                  <a:t>𝑖</a:t>
                </a:r>
                <a:r>
                  <a:rPr lang="ru-RU" sz="1100" b="0" i="0">
                    <a:latin typeface="Cambria Math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sz="1100" i="0"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номер источника ценовой информации;</a:t>
                </a:r>
                <a:r>
                  <a:rPr lang="ru-RU" sz="1100" i="0">
                    <a:latin typeface="Times New Roman"/>
                    <a:cs typeface="Times New Roman"/>
                  </a:rPr>
                  <a:t>"</a:t>
                </a:r>
                <a:endParaRPr lang="en-US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ru-RU" sz="1100" b="0" i="0">
                    <a:latin typeface="Cambria Math"/>
                    <a:ea typeface="Cambria Math"/>
                  </a:rPr>
                  <a:t>ц</a:t>
                </a:r>
                <a:r>
                  <a:rPr lang="ru-RU" sz="1100" b="0" i="0">
                    <a:latin typeface="Cambria Math" panose="02040503050406030204" pitchFamily="18" charset="0"/>
                    <a:ea typeface="Cambria Math"/>
                  </a:rPr>
                  <a:t>_</a:t>
                </a:r>
                <a:r>
                  <a:rPr lang="en-US" sz="1100" b="0" i="0">
                    <a:latin typeface="Cambria Math"/>
                    <a:ea typeface="Cambria Math"/>
                  </a:rPr>
                  <a:t>𝑖</a:t>
                </a:r>
                <a:r>
                  <a:rPr lang="en-US" sz="1100" i="0">
                    <a:latin typeface="Times New Roman"/>
                    <a:cs typeface="Times New Roman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sz="1100" i="0"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цена единицы товара</a:t>
                </a:r>
                <a:r>
                  <a:rPr lang="ru-RU" sz="1100" i="0">
                    <a:latin typeface="Times New Roman"/>
                    <a:cs typeface="Times New Roman"/>
                  </a:rPr>
                  <a:t>"</a:t>
                </a:r>
                <a:endParaRPr lang="en-US" sz="1100" i="0">
                  <a:latin typeface="Times New Roman"/>
                  <a:cs typeface="Times New Roman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SpPr txBox="1"/>
            </xdr:nvSpPr>
            <xdr:spPr bwMode="auto"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rgbClr val="000000"/>
              </a:lnRef>
              <a:fillRef idx="0">
                <a:srgbClr val="000000"/>
              </a:fillRef>
              <a:effectRef idx="0">
                <a:srgbClr val="00000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>
                  <a:defRPr/>
                </a:pPr>
                <a:r>
                  <a:rPr lang="ru-RU" sz="1300" b="0" i="0">
                    <a:latin typeface="Times New Roman"/>
                    <a:cs typeface="Times New Roman"/>
                  </a:rPr>
                  <a:t>Коэффициент вариации</a:t>
                </a:r>
                <a:r>
                  <a:rPr lang="en-US" sz="1300" b="0" i="0">
                    <a:latin typeface="Times New Roman"/>
                    <a:cs typeface="Times New Roman"/>
                  </a:rPr>
                  <a:t>:</a:t>
                </a:r>
                <a:endParaRPr/>
              </a:p>
              <a:p>
                <a:pPr algn="l">
                  <a:defRPr/>
                </a:pPr>
                <a:endParaRPr lang="ru-RU" sz="1200" i="0">
                  <a:latin typeface="Times New Roman"/>
                  <a:ea typeface="Cambria Math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r>
                            <a:rPr lang="en-US" sz="1200" b="0" i="1">
                              <a:latin typeface="Cambria Math"/>
                            </a:rPr>
                            <m:t>𝑉</m:t>
                          </m:r>
                          <m:r>
                            <a:rPr lang="en-US" sz="1200" b="0" i="1">
                              <a:latin typeface="Cambria Math"/>
                            </a:rPr>
                            <m:t>=</m:t>
                          </m:r>
                          <m:f>
                            <m:fPr>
                              <m:ctrlP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𝜎</m:t>
                              </m:r>
                            </m:num>
                            <m:den>
                              <m:d>
                                <m:dPr>
                                  <m:begChr m:val="⟨"/>
                                  <m:endChr m:val="⟩"/>
                                  <m:ctrlPr>
                                    <a:rPr lang="ru-RU" sz="1200" b="0" i="1">
                                      <a:latin typeface="Cambria Math"/>
                                    </a:rPr>
                                  </m:ctrlPr>
                                </m:dPr>
                                <m:e>
                                  <m:r>
                                    <a:rPr lang="ru-RU" sz="1200" b="0" i="1">
                                      <a:latin typeface="Cambria Math"/>
                                    </a:rPr>
                                    <m:t>ц</m:t>
                                  </m:r>
                                </m:e>
                              </m:d>
                            </m:den>
                          </m:f>
                          <m:r>
                            <a:rPr lang="en-US" sz="1200" b="0" i="1">
                              <a:latin typeface="Cambria Math"/>
                            </a:rPr>
                            <m:t> </m:t>
                          </m:r>
                          <m:r>
                            <a:rPr lang="en-US" sz="1200" b="0" i="1">
                              <a:latin typeface="Cambria Math"/>
                              <a:ea typeface="Cambria Math"/>
                            </a:rPr>
                            <m:t>× 100</m:t>
                          </m:r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ru-RU" sz="120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endParaRPr lang="ru-RU" sz="140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d>
                            <m:dPr>
                              <m:begChr m:val="⟨"/>
                              <m:endChr m:val="⟩"/>
                              <m:ctrlPr>
                                <a:rPr lang="ru-RU" sz="1100" b="0" i="1">
                                  <a:latin typeface="Cambria Math"/>
                                  <a:ea typeface="Cambria Math"/>
                                </a:rPr>
                              </m:ctrlPr>
                            </m:dPr>
                            <m:e>
                              <m:r>
                                <a:rPr lang="ru-RU" sz="1100" b="0" i="1">
                                  <a:latin typeface="Cambria Math"/>
                                  <a:ea typeface="Cambria Math"/>
                                </a:rPr>
                                <m:t>ц</m:t>
                              </m:r>
                            </m:e>
                          </m:d>
                          <m:r>
                            <m:rPr>
                              <m:nor/>
                            </m:rPr>
                            <a:rPr lang="ru-RU" sz="1100" b="0" i="0">
                              <a:latin typeface="Cambria Math"/>
                              <a:ea typeface="Cambria Math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solidFill>
                                <a:schemeClr val="tx1"/>
                              </a:solidFill>
                              <a:latin typeface="+mn-lt"/>
                              <a:ea typeface="+mn-ea"/>
                              <a:cs typeface="+mn-cs"/>
                            </a:rPr>
                            <m:t>–</m:t>
                          </m:r>
                          <m:r>
                            <m:rPr>
                              <m:nor/>
                            </m:rPr>
                            <a:rPr sz="1100" i="0"/>
                            <m:t> </m:t>
                          </m:r>
                          <m:r>
                            <m:rPr>
                              <m:nor/>
                            </m:rPr>
                            <a:rPr lang="ru-RU" sz="1100" b="0" i="0">
                              <a:latin typeface="Times New Roman"/>
                              <a:cs typeface="Times New Roman"/>
                            </a:rPr>
                            <m:t>среднее арифметическое всех цен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latin typeface="Times New Roman"/>
                              <a:cs typeface="Times New Roman"/>
                            </a:rPr>
                            <m:t>;</m:t>
                          </m:r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ru-RU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r>
                            <a:rPr lang="en-US" sz="1100" b="0" i="1">
                              <a:latin typeface="Cambria Math"/>
                              <a:ea typeface="Cambria Math"/>
                            </a:rPr>
                            <m:t>𝜎</m:t>
                          </m:r>
                          <m:r>
                            <m:rPr>
                              <m:nor/>
                            </m:rPr>
                            <a:rPr lang="ru-RU" sz="1100" b="0" i="0">
                              <a:latin typeface="Cambria Math"/>
                              <a:ea typeface="Cambria Math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solidFill>
                                <a:schemeClr val="tx1"/>
                              </a:solidFill>
                              <a:latin typeface="+mn-lt"/>
                              <a:ea typeface="+mn-ea"/>
                              <a:cs typeface="+mn-cs"/>
                            </a:rPr>
                            <m:t>–</m:t>
                          </m:r>
                          <m:r>
                            <m:rPr>
                              <m:nor/>
                            </m:rPr>
                            <a:rPr sz="1100" i="0"/>
                            <m:t> </m:t>
                          </m:r>
                          <m:r>
                            <m:rPr>
                              <m:nor/>
                            </m:rPr>
                            <a:rPr lang="en-GB" sz="1100" b="0" i="0">
                              <a:latin typeface="Times New Roman"/>
                              <a:cs typeface="Times New Roman"/>
                            </a:rPr>
                            <m:t>c</m:t>
                          </m:r>
                          <m:r>
                            <m:rPr>
                              <m:nor/>
                            </m:rPr>
                            <a:rPr lang="ru-RU" sz="1100" b="0" i="0">
                              <a:latin typeface="Times New Roman"/>
                              <a:cs typeface="Times New Roman"/>
                            </a:rPr>
                            <m:t>реднее квадратичное отклонение</m:t>
                          </m:r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ru-RU" sz="1100" i="0">
                  <a:latin typeface="Times New Roman"/>
                  <a:cs typeface="Times New Roman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SpPr txBox="1"/>
            </xdr:nvSpPr>
            <xdr:spPr bwMode="auto"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rgbClr val="000000"/>
              </a:lnRef>
              <a:fillRef idx="0">
                <a:srgbClr val="000000"/>
              </a:fillRef>
              <a:effectRef idx="0">
                <a:srgbClr val="00000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>
                  <a:defRPr/>
                </a:pPr>
                <a:r>
                  <a:rPr lang="ru-RU" sz="1300" b="0" i="0">
                    <a:latin typeface="Times New Roman"/>
                    <a:cs typeface="Times New Roman"/>
                  </a:rPr>
                  <a:t>Коэффициент вариации</a:t>
                </a:r>
                <a:r>
                  <a:rPr lang="en-US" sz="1300" b="0" i="0">
                    <a:latin typeface="Times New Roman"/>
                    <a:cs typeface="Times New Roman"/>
                  </a:rPr>
                  <a:t>:</a:t>
                </a:r>
                <a:endParaRPr/>
              </a:p>
              <a:p>
                <a:pPr algn="l">
                  <a:defRPr/>
                </a:pPr>
                <a:endParaRPr lang="ru-RU" sz="1200" i="0">
                  <a:latin typeface="Times New Roman"/>
                  <a:ea typeface="Cambria Math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en-US" sz="1200" b="0" i="0">
                    <a:latin typeface="Cambria Math"/>
                  </a:rPr>
                  <a:t>𝑉=</a:t>
                </a:r>
                <a:r>
                  <a:rPr lang="en-US" sz="1200" b="0" i="0">
                    <a:latin typeface="Cambria Math"/>
                    <a:ea typeface="Cambria Math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/⟨</a:t>
                </a:r>
                <a:r>
                  <a:rPr lang="ru-RU" sz="1200" b="0" i="0">
                    <a:latin typeface="Cambria Math"/>
                  </a:rPr>
                  <a:t>ц</a:t>
                </a:r>
                <a:r>
                  <a:rPr lang="ru-RU" sz="1200" b="0" i="0">
                    <a:latin typeface="Cambria Math" panose="02040503050406030204" pitchFamily="18" charset="0"/>
                  </a:rPr>
                  <a:t>⟩ </a:t>
                </a:r>
                <a:r>
                  <a:rPr lang="en-US" sz="1200" b="0" i="0">
                    <a:latin typeface="Cambria Math"/>
                  </a:rPr>
                  <a:t>  </a:t>
                </a:r>
                <a:r>
                  <a:rPr lang="en-US" sz="1200" b="0" i="0">
                    <a:latin typeface="Cambria Math"/>
                    <a:ea typeface="Cambria Math"/>
                  </a:rPr>
                  <a:t>× 100</a:t>
                </a:r>
                <a:endParaRPr lang="ru-RU" sz="120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endParaRPr lang="ru-RU" sz="140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/>
                  </a:rPr>
                  <a:t>⟨</a:t>
                </a:r>
                <a:r>
                  <a:rPr lang="ru-RU" sz="1100" b="0" i="0">
                    <a:latin typeface="Cambria Math"/>
                    <a:ea typeface="Cambria Math"/>
                  </a:rPr>
                  <a:t>ц</a:t>
                </a:r>
                <a:r>
                  <a:rPr lang="ru-RU" sz="1100" b="0" i="0">
                    <a:latin typeface="Cambria Math" panose="02040503050406030204" pitchFamily="18" charset="0"/>
                    <a:ea typeface="Cambria Math"/>
                  </a:rPr>
                  <a:t>⟩</a:t>
                </a:r>
                <a:r>
                  <a:rPr lang="ru-RU" sz="1100" b="0" i="0">
                    <a:latin typeface="Cambria Math"/>
                    <a:ea typeface="Cambria Math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sz="110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latin typeface="Cambria Math" panose="02040503050406030204" pitchFamily="18" charset="0"/>
                    <a:cs typeface="Times New Roman"/>
                  </a:rPr>
                  <a:t>среднее арифметическое всех цен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;</a:t>
                </a:r>
                <a:r>
                  <a:rPr lang="ru-RU" sz="1100" i="0">
                    <a:latin typeface="Times New Roman"/>
                    <a:cs typeface="Times New Roman"/>
                  </a:rPr>
                  <a:t>"</a:t>
                </a: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en-US" sz="1100" b="0" i="0">
                    <a:latin typeface="Cambria Math"/>
                    <a:ea typeface="Cambria Math"/>
                  </a:rPr>
                  <a:t>𝜎</a:t>
                </a:r>
                <a:r>
                  <a:rPr lang="ru-RU" sz="1100" b="0" i="0">
                    <a:latin typeface="Cambria Math"/>
                    <a:ea typeface="Cambria Math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sz="1100" i="0"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latin typeface="Cambria Math" panose="02040503050406030204" pitchFamily="18" charset="0"/>
                    <a:cs typeface="Times New Roman"/>
                  </a:rPr>
                  <a:t>c</a:t>
                </a:r>
                <a:r>
                  <a:rPr lang="ru-RU" sz="1100" b="0" i="0">
                    <a:latin typeface="Cambria Math" panose="02040503050406030204" pitchFamily="18" charset="0"/>
                    <a:cs typeface="Times New Roman"/>
                  </a:rPr>
                  <a:t>реднее квадратичное отклонение</a:t>
                </a:r>
                <a:r>
                  <a:rPr lang="ru-RU" sz="1100" b="0" i="0">
                    <a:latin typeface="Times New Roman"/>
                    <a:cs typeface="Times New Roman"/>
                  </a:rPr>
                  <a:t>"</a:t>
                </a:r>
                <a:endParaRPr lang="ru-RU" sz="1100" i="0">
                  <a:latin typeface="Times New Roman"/>
                  <a:cs typeface="Times New Roman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00000000-0008-0000-0000-000005000000}"/>
                  </a:ext>
                </a:extLst>
              </xdr:cNvPr>
              <xdr:cNvSpPr txBox="1"/>
            </xdr:nvSpPr>
            <xdr:spPr bwMode="auto"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rgbClr val="000000"/>
              </a:lnRef>
              <a:fillRef idx="0">
                <a:srgbClr val="000000"/>
              </a:fillRef>
              <a:effectRef idx="0">
                <a:srgbClr val="00000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ru-RU" sz="1300" i="0">
                    <a:latin typeface="Times New Roman"/>
                    <a:ea typeface="Cambria Math"/>
                    <a:cs typeface="Times New Roman"/>
                  </a:rPr>
                  <a:t>Расчёт НМЦК (рын) произведён по формуле:</a:t>
                </a:r>
                <a:endParaRPr/>
              </a:p>
              <a:p>
                <a:pPr algn="l">
                  <a:defRPr/>
                </a:pPr>
                <a:endParaRPr lang="ru-RU" sz="1000" i="1">
                  <a:latin typeface="Times New Roman"/>
                  <a:cs typeface="Times New Roman"/>
                </a:endParaRPr>
              </a:p>
              <a:p>
                <a:pPr algn="l"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sSup>
                            <m:sSupPr>
                              <m:ctrlPr>
                                <a:rPr lang="ru-RU" sz="1200" b="0" i="1">
                                  <a:latin typeface="Cambria Math"/>
                                </a:rPr>
                              </m:ctrlPr>
                            </m:sSupPr>
                            <m:e>
                              <m:r>
                                <a:rPr lang="ru-RU" sz="1200" b="0" i="1">
                                  <a:latin typeface="Cambria Math"/>
                                </a:rPr>
                                <m:t>НМЦК</m:t>
                              </m:r>
                            </m:e>
                            <m:sup>
                              <m:r>
                                <a:rPr lang="ru-RU" sz="1200" b="0" i="1">
                                  <a:latin typeface="Cambria Math"/>
                                </a:rPr>
                                <m:t>рын</m:t>
                              </m:r>
                            </m:sup>
                          </m:sSup>
                          <m:r>
                            <a:rPr lang="ru-RU" sz="1200" b="0" i="1">
                              <a:latin typeface="Cambria Math"/>
                            </a:rPr>
                            <m:t>=</m:t>
                          </m:r>
                          <m:f>
                            <m:fPr>
                              <m:ctrlPr>
                                <a:rPr lang="en-US" sz="1200" b="0" i="1">
                                  <a:latin typeface="Cambria Math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/>
                                </a:rPr>
                                <m:t>𝑣</m:t>
                              </m:r>
                            </m:num>
                            <m:den>
                              <m:r>
                                <a:rPr lang="en-US" sz="1200" b="0" i="1">
                                  <a:latin typeface="Cambria Math"/>
                                </a:rPr>
                                <m:t>𝑛</m:t>
                              </m:r>
                            </m:den>
                          </m:f>
                          <m:r>
                            <a:rPr lang="ru-RU" sz="1200" b="0" i="1">
                              <a:latin typeface="Cambria Math"/>
                              <a:ea typeface="Cambria Math"/>
                            </a:rPr>
                            <m:t>×</m:t>
                          </m:r>
                          <m:nary>
                            <m:naryPr>
                              <m:chr m:val="∑"/>
                              <m:ctrlP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</m:ctrlPr>
                            </m:naryPr>
                            <m:sub>
                              <m:r>
                                <m:rPr>
                                  <m:brk m:alnAt="23"/>
                                </m:rP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𝑖</m:t>
                              </m:r>
                              <m: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=1</m:t>
                              </m:r>
                            </m:sub>
                            <m:sup>
                              <m: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𝑛</m:t>
                              </m:r>
                            </m:sup>
                            <m:e>
                              <m:sSub>
                                <m:sSubPr>
                                  <m:ctrlPr>
                                    <a:rPr lang="ru-RU" sz="1200" b="0" i="1">
                                      <a:latin typeface="Cambria Math"/>
                                      <a:ea typeface="Cambria Math"/>
                                    </a:rPr>
                                  </m:ctrlPr>
                                </m:sSubPr>
                                <m:e>
                                  <m:r>
                                    <a:rPr lang="ru-RU" sz="1200" b="0" i="1">
                                      <a:latin typeface="Cambria Math"/>
                                      <a:ea typeface="Cambria Math"/>
                                    </a:rPr>
                                    <m:t>ц</m:t>
                                  </m:r>
                                </m:e>
                                <m:sub>
                                  <m:r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  <m:t>𝑖</m:t>
                                  </m:r>
                                </m:sub>
                              </m:sSub>
                            </m:e>
                          </m:nary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en-GB" sz="1200">
                  <a:latin typeface="Times New Roman"/>
                  <a:cs typeface="Times New Roman"/>
                </a:endParaRPr>
              </a:p>
              <a:p>
                <a:pPr algn="l">
                  <a:defRPr/>
                </a:pPr>
                <a:endParaRPr lang="en-GB" sz="500">
                  <a:latin typeface="Times New Roman"/>
                  <a:cs typeface="Times New Roman"/>
                </a:endParaRPr>
              </a:p>
              <a:p>
                <a:pPr algn="l"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r>
                            <a:rPr lang="en-US" sz="1100" b="0" i="1">
                              <a:latin typeface="Cambria Math"/>
                            </a:rPr>
                            <m:t>𝑣</m:t>
                          </m:r>
                          <m:r>
                            <a:rPr lang="ru-RU" sz="1100" b="0" i="1">
                              <a:latin typeface="Cambria Math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solidFill>
                                <a:schemeClr val="tx1"/>
                              </a:solidFill>
                              <a:latin typeface="+mn-lt"/>
                              <a:ea typeface="+mn-ea"/>
                              <a:cs typeface="+mn-cs"/>
                            </a:rPr>
                            <m:t>–</m:t>
                          </m:r>
                          <m:r>
                            <m:rPr>
                              <m:nor/>
                            </m:rPr>
                            <a:rPr sz="1100" i="0"/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latin typeface="Times New Roman"/>
                              <a:cs typeface="Times New Roman"/>
                            </a:rPr>
                            <m:t>количество (объем) закупаемого товара;</m:t>
                          </m:r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ru-RU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r>
                            <a:rPr lang="en-US" sz="1100" b="0" i="1">
                              <a:latin typeface="Cambria Math"/>
                            </a:rPr>
                            <m:t>𝑛</m:t>
                          </m:r>
                          <m:r>
                            <a:rPr lang="ru-RU" sz="1100" b="0" i="1">
                              <a:latin typeface="Cambria Math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solidFill>
                                <a:schemeClr val="tx1"/>
                              </a:solidFill>
                              <a:latin typeface="+mn-lt"/>
                              <a:ea typeface="+mn-ea"/>
                              <a:cs typeface="+mn-cs"/>
                            </a:rPr>
                            <m:t>–</m:t>
                          </m:r>
                          <m:r>
                            <m:rPr>
                              <m:nor/>
                            </m:rPr>
                            <a:rPr sz="1100" i="0"/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latin typeface="Times New Roman"/>
                              <a:cs typeface="Times New Roman"/>
                            </a:rPr>
                            <m:t>количество значений, используемых в расч</m:t>
                          </m:r>
                          <m:r>
                            <a:rPr lang="ru-RU" sz="1100" i="1">
                              <a:latin typeface="Cambria Math"/>
                              <a:cs typeface="Times New Roman"/>
                            </a:rPr>
                            <m:t>ё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latin typeface="Times New Roman"/>
                              <a:cs typeface="Times New Roman"/>
                            </a:rPr>
                            <m:t>те;</m:t>
                          </m:r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en-US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mc:AlternateContent>
                  <mc:Choice Requires="a14">
                    <a14:m>
                      <m:oMathPara xmlns:m="http://schemas.openxmlformats.org/officeDocument/2006/math">
                        <m:oMathParaPr>
                          <m:jc m:val="left"/>
                        </m:oMathParaPr>
                        <m:oMath>
                          <m:r>
                            <a:rPr lang="en-US" sz="1100" b="0" i="1">
                              <a:latin typeface="Cambria Math"/>
                            </a:rPr>
                            <m:t>𝑖</m:t>
                          </m:r>
                          <m:r>
                            <a:rPr lang="ru-RU" sz="1100" b="0" i="1">
                              <a:latin typeface="Cambria Math"/>
                            </a:rPr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solidFill>
                                <a:schemeClr val="tx1"/>
                              </a:solidFill>
                              <a:latin typeface="+mn-lt"/>
                              <a:ea typeface="+mn-ea"/>
                              <a:cs typeface="+mn-cs"/>
                            </a:rPr>
                            <m:t>–</m:t>
                          </m:r>
                          <m:r>
                            <m:rPr>
                              <m:nor/>
                            </m:rPr>
                            <a:rPr sz="1100" i="0"/>
                            <m:t> </m:t>
                          </m:r>
                          <m:r>
                            <m:rPr>
                              <m:nor/>
                            </m:rPr>
                            <a:rPr lang="ru-RU" sz="1100" i="0">
                              <a:latin typeface="Times New Roman"/>
                              <a:cs typeface="Times New Roman"/>
                            </a:rPr>
                            <m:t>номер источника ценовой информации;</m:t>
                          </m:r>
                        </m:oMath>
                      </m:oMathPara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en-US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mc:AlternateContent>
                  <mc:Choice Requires="a14">
                    <a14:m>
                      <m:oMath xmlns:m="http://schemas.openxmlformats.org/officeDocument/2006/math"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ц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𝑖</m:t>
                            </m:r>
                          </m:sub>
                        </m:sSub>
                      </m:oMath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r>
                  <a:rPr lang="en-US" sz="1100" i="0">
                    <a:latin typeface="Times New Roman"/>
                    <a:cs typeface="Times New Roman"/>
                  </a:rPr>
                  <a:t> </a:t>
                </a:r>
                <mc:AlternateContent>
                  <mc:Choice Requires="a14">
                    <a14:m>
                      <m:oMath xmlns:m="http://schemas.openxmlformats.org/officeDocument/2006/math">
                        <m:r>
                          <m:rPr>
                            <m:nor/>
                          </m:rPr>
                          <a:rPr lang="ru-RU" sz="1100" i="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rPr>
                          <m:t>–</m:t>
                        </m:r>
                        <m:r>
                          <m:rPr>
                            <m:nor/>
                          </m:rPr>
                          <a:rPr sz="1100" i="0"/>
                          <m:t> </m:t>
                        </m:r>
                        <m:r>
                          <m:rPr>
                            <m:nor/>
                          </m:rPr>
                          <a:rPr lang="ru-RU" sz="1100" i="0">
                            <a:latin typeface="Times New Roman"/>
                            <a:cs typeface="Times New Roman"/>
                          </a:rPr>
                          <m:t>цена единицы товара</m:t>
                        </m:r>
                      </m:oMath>
                    </a14:m>
                  </mc:Choice>
                  <mc:Fallback xmlns:m="http://schemas.openxmlformats.org/officeDocument/2006/math" xmlns:w="http://schemas.openxmlformats.org/wordprocessingml/2006/main" xmlns:r="http://schemas.openxmlformats.org/officeDocument/2006/relationships" xmlns=""/>
                </mc:AlternateContent>
                <a:endParaRPr lang="en-US" sz="1100" i="0">
                  <a:latin typeface="Times New Roman"/>
                  <a:cs typeface="Times New Roman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00000000-0008-0000-0000-000005000000}"/>
                  </a:ext>
                </a:extLst>
              </xdr:cNvPr>
              <xdr:cNvSpPr txBox="1"/>
            </xdr:nvSpPr>
            <xdr:spPr bwMode="auto"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rgbClr val="000000"/>
              </a:lnRef>
              <a:fillRef idx="0">
                <a:srgbClr val="000000"/>
              </a:fillRef>
              <a:effectRef idx="0">
                <a:srgbClr val="00000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ru-RU" sz="1300" i="0">
                    <a:latin typeface="Times New Roman"/>
                    <a:ea typeface="Cambria Math"/>
                    <a:cs typeface="Times New Roman"/>
                  </a:rPr>
                  <a:t>Расчёт НМЦК (рын) произведён по формуле:</a:t>
                </a:r>
                <a:endParaRPr/>
              </a:p>
              <a:p>
                <a:pPr algn="l">
                  <a:defRPr/>
                </a:pPr>
                <a:endParaRPr lang="ru-RU" sz="1000" i="1">
                  <a:latin typeface="Times New Roman"/>
                  <a:cs typeface="Times New Roman"/>
                </a:endParaRPr>
              </a:p>
              <a:p>
                <a:pPr algn="l">
                  <a:defRPr/>
                </a:pPr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/>
                  </a:rPr>
                  <a:t>рын=</a:t>
                </a:r>
                <a:r>
                  <a:rPr lang="en-US" sz="1200" b="0" i="0">
                    <a:latin typeface="Cambria Math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/>
                  </a:rPr>
                  <a:t>𝑛</a:t>
                </a:r>
                <a:r>
                  <a:rPr lang="ru-RU" sz="1200" b="0" i="0">
                    <a:latin typeface="Cambria Math"/>
                    <a:ea typeface="Cambria Math"/>
                  </a:rPr>
                  <a:t>×</a:t>
                </a:r>
                <a:r>
                  <a:rPr lang="ru-RU" sz="1200" b="0" i="0">
                    <a:latin typeface="Cambria Math" panose="02040503050406030204" pitchFamily="18" charset="0"/>
                    <a:ea typeface="Cambria Math"/>
                  </a:rPr>
                  <a:t>∑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/>
                  </a:rPr>
                  <a:t>(</a:t>
                </a:r>
                <a:r>
                  <a:rPr lang="en-US" sz="1200" b="0" i="0">
                    <a:latin typeface="Cambria Math"/>
                    <a:ea typeface="Cambria Math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^</a:t>
                </a:r>
                <a:r>
                  <a:rPr lang="en-US" sz="1200" b="0" i="0">
                    <a:latin typeface="Cambria Math"/>
                    <a:ea typeface="Cambria Math"/>
                  </a:rPr>
                  <a:t>𝑛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▒</a:t>
                </a:r>
                <a:r>
                  <a:rPr lang="ru-RU" sz="1200" b="0" i="0">
                    <a:latin typeface="Cambria Math"/>
                    <a:ea typeface="Cambria Math"/>
                  </a:rPr>
                  <a:t>ц</a:t>
                </a:r>
                <a:r>
                  <a:rPr lang="ru-RU" sz="1200" b="0" i="0">
                    <a:latin typeface="Cambria Math" panose="02040503050406030204" pitchFamily="18" charset="0"/>
                    <a:ea typeface="Cambria Math"/>
                  </a:rPr>
                  <a:t>_</a:t>
                </a:r>
                <a:r>
                  <a:rPr lang="en-US" sz="1200" b="0" i="0">
                    <a:latin typeface="Cambria Math"/>
                    <a:ea typeface="Cambria Math"/>
                  </a:rPr>
                  <a:t>𝑖</a:t>
                </a:r>
                <a:r>
                  <a:rPr lang="en-US" sz="1200" b="0" i="0">
                    <a:latin typeface="Cambria Math" panose="02040503050406030204" pitchFamily="18" charset="0"/>
                    <a:ea typeface="Cambria Math"/>
                  </a:rPr>
                  <a:t> </a:t>
                </a:r>
                <a:endParaRPr lang="en-GB" sz="1200">
                  <a:latin typeface="Times New Roman"/>
                  <a:cs typeface="Times New Roman"/>
                </a:endParaRPr>
              </a:p>
              <a:p>
                <a:pPr algn="l">
                  <a:defRPr/>
                </a:pPr>
                <a:endParaRPr lang="en-GB" sz="500">
                  <a:latin typeface="Times New Roman"/>
                  <a:cs typeface="Times New Roman"/>
                </a:endParaRPr>
              </a:p>
              <a:p>
                <a:pPr algn="l">
                  <a:defRPr/>
                </a:pPr>
                <a:r>
                  <a:rPr lang="en-US" sz="1100" b="0" i="0">
                    <a:latin typeface="Cambria Math"/>
                  </a:rPr>
                  <a:t>𝑣</a:t>
                </a:r>
                <a:r>
                  <a:rPr lang="ru-RU" sz="1100" b="0" i="0">
                    <a:latin typeface="Cambria Math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sz="1100" i="0"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количество (объем) закупаемого товара;</a:t>
                </a:r>
                <a:r>
                  <a:rPr lang="ru-RU" sz="1100" i="0">
                    <a:latin typeface="Times New Roman"/>
                    <a:cs typeface="Times New Roman"/>
                  </a:rPr>
                  <a:t>"</a:t>
                </a: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en-US" sz="1100" b="0" i="0">
                    <a:latin typeface="Cambria Math"/>
                  </a:rPr>
                  <a:t>𝑛</a:t>
                </a:r>
                <a:r>
                  <a:rPr lang="ru-RU" sz="1100" b="0" i="0">
                    <a:latin typeface="Cambria Math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sz="1100" i="0"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количество значений, используемых в расч</a:t>
                </a:r>
                <a:r>
                  <a:rPr lang="ru-RU" sz="1100" i="0">
                    <a:latin typeface="Cambria Math"/>
                    <a:cs typeface="Times New Roman"/>
                  </a:rPr>
                  <a:t>" ё"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те;</a:t>
                </a:r>
                <a:r>
                  <a:rPr lang="ru-RU" sz="1100" i="0">
                    <a:latin typeface="Times New Roman"/>
                    <a:cs typeface="Times New Roman"/>
                  </a:rPr>
                  <a:t>"</a:t>
                </a:r>
                <a:endParaRPr lang="en-US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en-US" sz="1100" b="0" i="0">
                    <a:latin typeface="Cambria Math"/>
                  </a:rPr>
                  <a:t>𝑖</a:t>
                </a:r>
                <a:r>
                  <a:rPr lang="ru-RU" sz="1100" b="0" i="0">
                    <a:latin typeface="Cambria Math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sz="1100" i="0"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номер источника ценовой информации;</a:t>
                </a:r>
                <a:r>
                  <a:rPr lang="ru-RU" sz="1100" i="0">
                    <a:latin typeface="Times New Roman"/>
                    <a:cs typeface="Times New Roman"/>
                  </a:rPr>
                  <a:t>"</a:t>
                </a:r>
                <a:endParaRPr lang="en-US" sz="1100" i="0">
                  <a:latin typeface="Times New Roman"/>
                  <a:cs typeface="Times New Roman"/>
                </a:endParaRPr>
              </a:p>
              <a:p>
                <a:pPr marL="0" marR="0" lvl="0" indent="0" algn="l" defTabSz="91440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defRPr/>
                </a:pPr>
                <a:r>
                  <a:rPr lang="ru-RU" sz="1100" b="0" i="0">
                    <a:latin typeface="Cambria Math"/>
                    <a:ea typeface="Cambria Math"/>
                  </a:rPr>
                  <a:t>ц</a:t>
                </a:r>
                <a:r>
                  <a:rPr lang="ru-RU" sz="1100" b="0" i="0">
                    <a:latin typeface="Cambria Math" panose="02040503050406030204" pitchFamily="18" charset="0"/>
                    <a:ea typeface="Cambria Math"/>
                  </a:rPr>
                  <a:t>_</a:t>
                </a:r>
                <a:r>
                  <a:rPr lang="en-US" sz="1100" b="0" i="0">
                    <a:latin typeface="Cambria Math"/>
                    <a:ea typeface="Cambria Math"/>
                  </a:rPr>
                  <a:t>𝑖</a:t>
                </a:r>
                <a:r>
                  <a:rPr lang="en-US" sz="1100" i="0">
                    <a:latin typeface="Times New Roman"/>
                    <a:cs typeface="Times New Roman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sz="1100" i="0"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latin typeface="Cambria Math" panose="02040503050406030204" pitchFamily="18" charset="0"/>
                    <a:cs typeface="Times New Roman"/>
                  </a:rPr>
                  <a:t>цена единицы товара</a:t>
                </a:r>
                <a:r>
                  <a:rPr lang="ru-RU" sz="1100" i="0">
                    <a:latin typeface="Times New Roman"/>
                    <a:cs typeface="Times New Roman"/>
                  </a:rPr>
                  <a:t>"</a:t>
                </a:r>
                <a:endParaRPr lang="en-US" sz="1100" i="0">
                  <a:latin typeface="Times New Roman"/>
                  <a:cs typeface="Times New Roman"/>
                </a:endParaRP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topLeftCell="A10" zoomScale="69" workbookViewId="0">
      <selection activeCell="O20" sqref="O20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 x14ac:dyDescent="0.25"/>
    <row r="4" spans="1:16" ht="39.950000000000003" customHeight="1" x14ac:dyDescent="0.25">
      <c r="A4" s="40" t="s">
        <v>0</v>
      </c>
      <c r="B4" s="40"/>
      <c r="C4" s="1"/>
      <c r="D4" s="40" t="s">
        <v>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6" ht="65.099999999999994" customHeight="1" x14ac:dyDescent="0.25">
      <c r="A6" s="41" t="s">
        <v>2</v>
      </c>
      <c r="B6" s="41"/>
      <c r="C6" s="3"/>
      <c r="D6" s="41" t="s">
        <v>3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130.5" customHeight="1" x14ac:dyDescent="0.25">
      <c r="A7" s="42" t="s">
        <v>4</v>
      </c>
      <c r="B7" s="42"/>
      <c r="C7" s="2"/>
      <c r="D7" s="4" t="s">
        <v>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6" ht="49.5" customHeight="1" x14ac:dyDescent="0.25">
      <c r="A8" s="42" t="s">
        <v>6</v>
      </c>
      <c r="B8" s="42"/>
      <c r="C8" s="2"/>
      <c r="D8" s="4" t="s">
        <v>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ht="24.95" customHeight="1" x14ac:dyDescent="0.25">
      <c r="A9" s="43" t="s">
        <v>8</v>
      </c>
      <c r="B9" s="43"/>
      <c r="C9" s="5"/>
      <c r="D9" s="5"/>
      <c r="E9" s="2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6" ht="140.1" customHeight="1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2"/>
    </row>
    <row r="11" spans="1:16" ht="1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2"/>
    </row>
    <row r="12" spans="1:16" ht="5.0999999999999996" customHeight="1" x14ac:dyDescent="0.25">
      <c r="A12" s="7"/>
      <c r="B12" s="8"/>
      <c r="C12" s="9"/>
      <c r="D12" s="9"/>
      <c r="E12" s="10"/>
      <c r="F12" s="8"/>
      <c r="G12" s="11"/>
      <c r="H12" s="11"/>
      <c r="I12" s="44"/>
      <c r="J12" s="45"/>
      <c r="K12" s="46" t="s">
        <v>9</v>
      </c>
      <c r="L12" s="12"/>
      <c r="M12" s="12"/>
      <c r="N12" s="11"/>
      <c r="O12" s="11"/>
      <c r="P12" s="2"/>
    </row>
    <row r="13" spans="1:16" ht="20.100000000000001" customHeight="1" x14ac:dyDescent="0.25">
      <c r="A13" s="47" t="s">
        <v>10</v>
      </c>
      <c r="B13" s="49" t="s">
        <v>11</v>
      </c>
      <c r="C13" s="50"/>
      <c r="D13" s="50"/>
      <c r="E13" s="53"/>
      <c r="F13" s="54" t="s">
        <v>12</v>
      </c>
      <c r="G13" s="54" t="s">
        <v>13</v>
      </c>
      <c r="H13" s="54" t="s">
        <v>14</v>
      </c>
      <c r="I13" s="56" t="s">
        <v>15</v>
      </c>
      <c r="J13" s="57"/>
      <c r="K13" s="58" t="s">
        <v>9</v>
      </c>
      <c r="L13" s="59" t="s">
        <v>16</v>
      </c>
      <c r="M13" s="49" t="s">
        <v>17</v>
      </c>
      <c r="N13" s="59" t="s">
        <v>18</v>
      </c>
      <c r="O13" s="54" t="s">
        <v>19</v>
      </c>
      <c r="P13" s="2"/>
    </row>
    <row r="14" spans="1:16" ht="2.1" customHeight="1" x14ac:dyDescent="0.25">
      <c r="A14" s="47"/>
      <c r="B14" s="49"/>
      <c r="C14" s="50"/>
      <c r="D14" s="50"/>
      <c r="E14" s="53"/>
      <c r="F14" s="54"/>
      <c r="G14" s="54"/>
      <c r="H14" s="54"/>
      <c r="I14" s="11"/>
      <c r="J14" s="11"/>
      <c r="K14" s="11" t="s">
        <v>9</v>
      </c>
      <c r="L14" s="60"/>
      <c r="M14" s="49"/>
      <c r="N14" s="59"/>
      <c r="O14" s="54"/>
      <c r="P14" s="2"/>
    </row>
    <row r="15" spans="1:16" ht="65.25" customHeight="1" x14ac:dyDescent="0.25">
      <c r="A15" s="48"/>
      <c r="B15" s="51"/>
      <c r="C15" s="52"/>
      <c r="D15" s="52"/>
      <c r="E15" s="53"/>
      <c r="F15" s="55"/>
      <c r="G15" s="55"/>
      <c r="H15" s="55"/>
      <c r="I15" s="15" t="s">
        <v>29</v>
      </c>
      <c r="J15" s="17" t="s">
        <v>30</v>
      </c>
      <c r="K15" s="18" t="s">
        <v>31</v>
      </c>
      <c r="L15" s="61"/>
      <c r="M15" s="51"/>
      <c r="N15" s="61"/>
      <c r="O15" s="55"/>
      <c r="P15" s="2"/>
    </row>
    <row r="16" spans="1:16" ht="5.0999999999999996" customHeight="1" x14ac:dyDescent="0.25">
      <c r="A16" s="19"/>
      <c r="B16" s="20"/>
      <c r="C16" s="21"/>
      <c r="D16" s="21"/>
      <c r="E16" s="22"/>
      <c r="F16" s="11"/>
      <c r="G16" s="22"/>
      <c r="H16" s="22"/>
      <c r="I16" s="23"/>
      <c r="J16" s="12"/>
      <c r="K16" s="20" t="s">
        <v>9</v>
      </c>
      <c r="L16" s="12"/>
      <c r="M16" s="23"/>
      <c r="N16" s="23"/>
      <c r="O16" s="22"/>
      <c r="P16" s="2"/>
    </row>
    <row r="17" spans="1:16" ht="69" customHeight="1" x14ac:dyDescent="0.25">
      <c r="A17" s="14">
        <v>1</v>
      </c>
      <c r="B17" s="51" t="s">
        <v>1</v>
      </c>
      <c r="C17" s="52"/>
      <c r="D17" s="52"/>
      <c r="E17" s="24" t="s">
        <v>9</v>
      </c>
      <c r="F17" s="1" t="s">
        <v>20</v>
      </c>
      <c r="G17" s="16" t="s">
        <v>21</v>
      </c>
      <c r="H17" s="16">
        <v>3</v>
      </c>
      <c r="I17" s="25">
        <v>477429.92</v>
      </c>
      <c r="J17" s="25">
        <v>467426.6</v>
      </c>
      <c r="K17" s="25">
        <v>431062.87</v>
      </c>
      <c r="L17" s="26">
        <f>STDEVA(I17:K17)</f>
        <v>24400.446021325777</v>
      </c>
      <c r="M17" s="26">
        <f>L17/N17*100</f>
        <v>5.3201763173029857</v>
      </c>
      <c r="N17" s="25">
        <f>ROUND((AVERAGE(I17:K17)),2)</f>
        <v>458639.8</v>
      </c>
      <c r="O17" s="25">
        <f>N17*H17</f>
        <v>1375919.4</v>
      </c>
      <c r="P17" s="2"/>
    </row>
    <row r="18" spans="1:16" ht="5.0999999999999996" customHeight="1" x14ac:dyDescent="0.25">
      <c r="A18" s="19" t="s">
        <v>9</v>
      </c>
      <c r="B18" s="63" t="s">
        <v>9</v>
      </c>
      <c r="C18" s="64"/>
      <c r="D18" s="64"/>
      <c r="E18" s="22" t="s">
        <v>9</v>
      </c>
      <c r="F18" s="7" t="s">
        <v>9</v>
      </c>
      <c r="G18" s="22" t="s">
        <v>9</v>
      </c>
      <c r="H18" s="22" t="s">
        <v>9</v>
      </c>
      <c r="I18" s="23" t="s">
        <v>9</v>
      </c>
      <c r="J18" s="12" t="s">
        <v>9</v>
      </c>
      <c r="K18" s="20" t="s">
        <v>9</v>
      </c>
      <c r="L18" s="12" t="s">
        <v>9</v>
      </c>
      <c r="M18" s="23" t="s">
        <v>9</v>
      </c>
      <c r="N18" s="23" t="s">
        <v>9</v>
      </c>
      <c r="O18" s="22" t="s">
        <v>9</v>
      </c>
    </row>
    <row r="19" spans="1:16" ht="5.0999999999999996" customHeight="1" x14ac:dyDescent="0.25">
      <c r="A19" s="27"/>
      <c r="B19" s="13"/>
      <c r="C19" s="13"/>
      <c r="D19" s="13"/>
      <c r="E19" s="21"/>
      <c r="F19" s="28"/>
      <c r="G19" s="28"/>
      <c r="H19" s="28"/>
      <c r="I19" s="29"/>
      <c r="J19" s="29"/>
      <c r="K19" s="29"/>
      <c r="L19" s="28"/>
      <c r="M19" s="28"/>
      <c r="N19" s="29"/>
      <c r="O19" s="29"/>
    </row>
    <row r="20" spans="1:16" ht="20.100000000000001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 t="s">
        <v>9</v>
      </c>
      <c r="L20" s="2"/>
      <c r="M20" s="2"/>
      <c r="N20" s="30" t="s">
        <v>22</v>
      </c>
      <c r="O20" s="31">
        <f>SUM(O17:O18)</f>
        <v>1375919.4</v>
      </c>
    </row>
    <row r="21" spans="1:16" ht="9.9499999999999993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2"/>
      <c r="O21" s="28"/>
    </row>
    <row r="22" spans="1:16" ht="24.75" customHeight="1" x14ac:dyDescent="0.25">
      <c r="A22" s="65" t="s">
        <v>33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P22" s="2"/>
    </row>
    <row r="23" spans="1:16" ht="20.100000000000001" customHeight="1" x14ac:dyDescent="0.25">
      <c r="G23" s="2"/>
      <c r="H23" s="2"/>
      <c r="I23" s="2"/>
      <c r="J23" s="2"/>
      <c r="K23" s="2"/>
      <c r="L23" s="2"/>
      <c r="M23" s="2"/>
      <c r="N23" s="2"/>
      <c r="O23" s="2"/>
    </row>
    <row r="24" spans="1:16" ht="15" customHeight="1" x14ac:dyDescent="0.25">
      <c r="A24" s="40" t="s">
        <v>32</v>
      </c>
      <c r="B24" s="40"/>
      <c r="C24" s="40"/>
      <c r="D24" s="40"/>
      <c r="E24" s="40"/>
      <c r="F24" s="40"/>
      <c r="G24" s="40"/>
      <c r="H24" s="2"/>
      <c r="I24" s="2"/>
      <c r="J24" s="2"/>
      <c r="K24" s="2"/>
      <c r="L24" s="2"/>
      <c r="M24" s="2"/>
      <c r="N24" s="2"/>
      <c r="O24" s="2"/>
    </row>
    <row r="25" spans="1:16" ht="39.950000000000003" customHeight="1" x14ac:dyDescent="0.25">
      <c r="H25" s="50"/>
      <c r="I25" s="50"/>
      <c r="J25" s="50"/>
      <c r="K25" s="2"/>
      <c r="L25" s="2"/>
      <c r="M25" s="2"/>
      <c r="N25" s="2"/>
      <c r="O25" s="2"/>
    </row>
    <row r="26" spans="1:16" ht="15.75" customHeight="1" x14ac:dyDescent="0.25">
      <c r="A26" s="66" t="s">
        <v>23</v>
      </c>
      <c r="B26" s="66"/>
      <c r="C26" s="66"/>
      <c r="D26" s="66"/>
      <c r="E26" s="66"/>
      <c r="F26" s="66"/>
      <c r="G26" s="66"/>
      <c r="H26" s="2"/>
      <c r="I26" s="2"/>
      <c r="J26" s="2"/>
      <c r="K26" s="2"/>
      <c r="L26" s="2"/>
      <c r="M26" s="2"/>
      <c r="N26" s="2"/>
      <c r="O26" s="2"/>
    </row>
    <row r="27" spans="1:16" ht="9.9499999999999993" customHeight="1" x14ac:dyDescent="0.25">
      <c r="A27" s="33"/>
      <c r="B27" s="33"/>
      <c r="C27" s="33"/>
      <c r="D27" s="33"/>
      <c r="E27" s="33"/>
      <c r="F27" s="33"/>
      <c r="G27" s="33"/>
      <c r="H27" s="2"/>
      <c r="I27" s="2"/>
      <c r="J27" s="2"/>
      <c r="K27" s="2"/>
      <c r="L27" s="2"/>
      <c r="M27" s="2"/>
      <c r="N27" s="2"/>
      <c r="O27" s="2"/>
    </row>
    <row r="28" spans="1:16" ht="24.95" customHeight="1" x14ac:dyDescent="0.25">
      <c r="A28" s="34"/>
      <c r="B28" s="34"/>
      <c r="C28" s="34"/>
      <c r="D28" s="34"/>
      <c r="E28" s="34"/>
      <c r="F28" s="34"/>
      <c r="L28" s="2"/>
      <c r="M28" s="2"/>
      <c r="N28" s="2"/>
      <c r="O28" s="2"/>
    </row>
    <row r="29" spans="1:16" ht="15.75" customHeight="1" x14ac:dyDescent="0.25">
      <c r="A29" s="62" t="s">
        <v>24</v>
      </c>
      <c r="B29" s="62"/>
      <c r="C29" s="62"/>
      <c r="D29" s="62"/>
      <c r="E29" s="62"/>
      <c r="F29" s="62"/>
      <c r="G29" s="35"/>
      <c r="L29" s="2"/>
      <c r="M29" s="2"/>
      <c r="N29" s="2"/>
      <c r="O29" s="2"/>
    </row>
    <row r="30" spans="1:16" ht="5.0999999999999996" customHeight="1" x14ac:dyDescent="0.25">
      <c r="B30" s="36"/>
      <c r="C30" s="36"/>
      <c r="D30" s="36"/>
      <c r="E30" s="36"/>
      <c r="F30" s="36"/>
      <c r="G30" s="36"/>
      <c r="L30" s="2"/>
      <c r="M30" s="2"/>
      <c r="N30" s="2"/>
      <c r="O30" s="2"/>
    </row>
    <row r="31" spans="1:16" ht="24.95" customHeight="1" x14ac:dyDescent="0.25">
      <c r="B31" s="37"/>
      <c r="C31" s="38" t="s">
        <v>25</v>
      </c>
      <c r="D31" s="37" t="s">
        <v>26</v>
      </c>
      <c r="E31" s="37"/>
      <c r="F31" s="37"/>
      <c r="G31" s="36"/>
      <c r="L31" s="2"/>
      <c r="M31" s="2"/>
      <c r="N31" s="2"/>
      <c r="O31" s="2"/>
    </row>
    <row r="32" spans="1:16" ht="15.75" customHeight="1" x14ac:dyDescent="0.25">
      <c r="A32" s="62" t="s">
        <v>27</v>
      </c>
      <c r="B32" s="62"/>
      <c r="C32" s="62"/>
      <c r="D32" s="62"/>
      <c r="E32" s="62"/>
      <c r="F32" s="62"/>
      <c r="G32" s="35"/>
    </row>
  </sheetData>
  <mergeCells count="30">
    <mergeCell ref="A29:F29"/>
    <mergeCell ref="A32:F32"/>
    <mergeCell ref="B18:D18"/>
    <mergeCell ref="A22:M22"/>
    <mergeCell ref="A24:G24"/>
    <mergeCell ref="H25:J25"/>
    <mergeCell ref="A26:G26"/>
    <mergeCell ref="L13:L15"/>
    <mergeCell ref="M13:M15"/>
    <mergeCell ref="N13:N15"/>
    <mergeCell ref="O13:O15"/>
    <mergeCell ref="B17:D17"/>
    <mergeCell ref="I12:K12"/>
    <mergeCell ref="A13:A15"/>
    <mergeCell ref="B13:D15"/>
    <mergeCell ref="E13:E15"/>
    <mergeCell ref="F13:F15"/>
    <mergeCell ref="G13:G15"/>
    <mergeCell ref="H13:H15"/>
    <mergeCell ref="I13:K13"/>
    <mergeCell ref="A7:B7"/>
    <mergeCell ref="A8:B8"/>
    <mergeCell ref="A9:B9"/>
    <mergeCell ref="F9:O9"/>
    <mergeCell ref="A10:O10"/>
    <mergeCell ref="A1:O2"/>
    <mergeCell ref="A4:B4"/>
    <mergeCell ref="D4:O4"/>
    <mergeCell ref="A6:B6"/>
    <mergeCell ref="D6:O6"/>
  </mergeCells>
  <pageMargins left="0.7" right="0.7" top="0.75" bottom="0.75" header="0.3" footer="0.3"/>
  <pageSetup paperSize="9"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revision>2</cp:revision>
  <dcterms:created xsi:type="dcterms:W3CDTF">2025-08-27T13:07:43Z</dcterms:created>
  <dcterms:modified xsi:type="dcterms:W3CDTF">2026-09-03T23:30:25Z</dcterms:modified>
</cp:coreProperties>
</file>