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алуева\"/>
    </mc:Choice>
  </mc:AlternateContent>
  <xr:revisionPtr revIDLastSave="0" documentId="13_ncr:1_{204EF190-EF0E-47D0-BD18-BA01B12B1EEF}" xr6:coauthVersionLast="47" xr6:coauthVersionMax="47" xr10:uidLastSave="{00000000-0000-0000-0000-000000000000}"/>
  <bookViews>
    <workbookView xWindow="16365" yWindow="735" windowWidth="22005" windowHeight="18150" xr2:uid="{71ACE271-46ED-4E2B-BF0C-EFF463771F6A}"/>
  </bookViews>
  <sheets>
    <sheet name="Лист" sheetId="2" r:id="rId1"/>
  </sheets>
  <calcPr calcId="191029"/>
</workbook>
</file>

<file path=xl/calcChain.xml><?xml version="1.0" encoding="utf-8"?>
<calcChain xmlns="http://schemas.openxmlformats.org/spreadsheetml/2006/main">
  <c r="G10" i="2" l="1"/>
  <c r="H10" i="2" s="1"/>
  <c r="I10" i="2" s="1"/>
  <c r="L10" i="2" l="1"/>
  <c r="L46" i="2" s="1"/>
</calcChain>
</file>

<file path=xl/sharedStrings.xml><?xml version="1.0" encoding="utf-8"?>
<sst xmlns="http://schemas.openxmlformats.org/spreadsheetml/2006/main" count="24" uniqueCount="23">
  <si>
    <t>№ п/п</t>
  </si>
  <si>
    <t>Кол-во</t>
  </si>
  <si>
    <t>ИТОГО</t>
  </si>
  <si>
    <t>(предмет контракта)</t>
  </si>
  <si>
    <t>Основные характеристики объекта закупки</t>
  </si>
  <si>
    <t>Используемый метод определения НМЦК с обоснованием:</t>
  </si>
  <si>
    <t>Расчет НМЦК</t>
  </si>
  <si>
    <t>Средняя арифметическая величина цены единицы товара &lt;ц&gt;</t>
  </si>
  <si>
    <t>Ед.изм.</t>
  </si>
  <si>
    <t>Дата подготовки обоснования НМЦК:</t>
  </si>
  <si>
    <t>Среднее квадратичное отклонение</t>
  </si>
  <si>
    <t>Коэффициент вариации</t>
  </si>
  <si>
    <t>Наименование</t>
  </si>
  <si>
    <t xml:space="preserve">Расчет НМЦК по формуле НМЦК=&lt;ц&gt;*Кол-во
</t>
  </si>
  <si>
    <t xml:space="preserve">Обоснование начальной (максимальной) цены контракта
</t>
  </si>
  <si>
    <t xml:space="preserve">Метод сопоставимых рыночных цен. </t>
  </si>
  <si>
    <t>В соответствии с описанием объекта закупки</t>
  </si>
  <si>
    <t xml:space="preserve">
 Исполнитель:
 Ведущий Советник  отдела обеспечения бюджетного процесса _________________  /Федотова И.А./
 Контактный телефон: 8(3902)22-76-39</t>
  </si>
  <si>
    <t>КП №3</t>
  </si>
  <si>
    <t>КП №2</t>
  </si>
  <si>
    <t xml:space="preserve">КП №1                      </t>
  </si>
  <si>
    <t>выполнение работ по развитию информационной системы «Государственная информационная система обеспечения градостроительной деятельности на территории Республики Хакасия с функциями автоматизированной информационно-аналитической поддержки осуществления полномочий в области градостроительной деятельности»</t>
  </si>
  <si>
    <t>усл.ед.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</si>
</sst>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4" fontId="6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/>
    <xf numFmtId="0" fontId="7" fillId="0" borderId="7" xfId="0" applyFont="1" applyBorder="1"/>
    <xf numFmtId="0" fontId="7" fillId="0" borderId="0" xfId="0" applyFont="1"/>
    <xf numFmtId="0" fontId="11" fillId="0" borderId="7" xfId="0" applyFont="1" applyBorder="1" applyAlignment="1">
      <alignment horizontal="left"/>
    </xf>
    <xf numFmtId="0" fontId="6" fillId="0" borderId="7" xfId="0" applyFont="1" applyBorder="1"/>
    <xf numFmtId="14" fontId="11" fillId="0" borderId="7" xfId="0" applyNumberFormat="1" applyFont="1" applyBorder="1"/>
    <xf numFmtId="0" fontId="6" fillId="0" borderId="8" xfId="0" applyFont="1" applyBorder="1"/>
    <xf numFmtId="0" fontId="11" fillId="0" borderId="8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9" fillId="0" borderId="6" xfId="0" applyFont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" fontId="12" fillId="2" borderId="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left"/>
    </xf>
    <xf numFmtId="0" fontId="13" fillId="0" borderId="7" xfId="0" applyFont="1" applyBorder="1" applyAlignment="1">
      <alignment horizontal="right"/>
    </xf>
    <xf numFmtId="0" fontId="8" fillId="0" borderId="10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D6EA19B3-4910-414F-BE18-200F2436B01A}"/>
    <cellStyle name="Обычный 3" xfId="2" xr:uid="{2FC8D9D6-6630-4C7B-BD5D-8143E1BF9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200025</xdr:rowOff>
    </xdr:from>
    <xdr:to>
      <xdr:col>8</xdr:col>
      <xdr:colOff>9525</xdr:colOff>
      <xdr:row>8</xdr:row>
      <xdr:rowOff>581025</xdr:rowOff>
    </xdr:to>
    <xdr:pic>
      <xdr:nvPicPr>
        <xdr:cNvPr id="1387" name="Рисунок 5">
          <a:extLst>
            <a:ext uri="{FF2B5EF4-FFF2-40B4-BE49-F238E27FC236}">
              <a16:creationId xmlns:a16="http://schemas.microsoft.com/office/drawing/2014/main" id="{D6762285-6F89-1092-0DA5-CD0C3F909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2876550"/>
          <a:ext cx="790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8</xdr:row>
      <xdr:rowOff>209550</xdr:rowOff>
    </xdr:from>
    <xdr:to>
      <xdr:col>8</xdr:col>
      <xdr:colOff>714375</xdr:colOff>
      <xdr:row>8</xdr:row>
      <xdr:rowOff>466725</xdr:rowOff>
    </xdr:to>
    <xdr:pic>
      <xdr:nvPicPr>
        <xdr:cNvPr id="1388" name="Picture 1">
          <a:extLst>
            <a:ext uri="{FF2B5EF4-FFF2-40B4-BE49-F238E27FC236}">
              <a16:creationId xmlns:a16="http://schemas.microsoft.com/office/drawing/2014/main" id="{4B65B44F-5513-FAB6-A38B-10D4D73F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86075"/>
          <a:ext cx="6381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D1C2-925B-4B0D-876B-E8778BC5E514}">
  <sheetPr>
    <pageSetUpPr fitToPage="1"/>
  </sheetPr>
  <dimension ref="A1:M51"/>
  <sheetViews>
    <sheetView tabSelected="1" topLeftCell="A4" zoomScaleNormal="100" workbookViewId="0">
      <selection activeCell="J10" sqref="J10"/>
    </sheetView>
  </sheetViews>
  <sheetFormatPr defaultRowHeight="15" x14ac:dyDescent="0.25"/>
  <cols>
    <col min="1" max="1" width="13.140625" customWidth="1"/>
    <col min="2" max="2" width="3.140625" customWidth="1"/>
    <col min="3" max="3" width="24.28515625" customWidth="1"/>
    <col min="4" max="4" width="13.7109375" customWidth="1"/>
    <col min="5" max="5" width="13.42578125" customWidth="1"/>
    <col min="6" max="6" width="12.7109375" customWidth="1"/>
    <col min="7" max="7" width="12.85546875" customWidth="1"/>
    <col min="8" max="8" width="11.7109375" customWidth="1"/>
    <col min="9" max="9" width="14.7109375" customWidth="1"/>
    <col min="10" max="10" width="8.42578125" customWidth="1"/>
    <col min="11" max="11" width="7.140625" customWidth="1"/>
    <col min="12" max="12" width="15" customWidth="1"/>
  </cols>
  <sheetData>
    <row r="1" spans="1:13" ht="44.25" customHeight="1" x14ac:dyDescent="0.25">
      <c r="A1" s="37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6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4.5" customHeight="1" x14ac:dyDescent="0.25">
      <c r="A3" s="39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x14ac:dyDescent="0.2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ht="8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34.5" customHeight="1" x14ac:dyDescent="0.25">
      <c r="A6" s="5" t="s">
        <v>4</v>
      </c>
      <c r="B6" s="6" t="s">
        <v>16</v>
      </c>
      <c r="C6" s="7"/>
      <c r="D6" s="7"/>
      <c r="E6" s="7"/>
      <c r="F6" s="7"/>
      <c r="G6" s="9"/>
      <c r="H6" s="9"/>
      <c r="I6" s="9"/>
      <c r="J6" s="10"/>
      <c r="K6" s="10"/>
      <c r="L6" s="11"/>
    </row>
    <row r="7" spans="1:13" ht="52.5" x14ac:dyDescent="0.25">
      <c r="A7" s="5" t="s">
        <v>5</v>
      </c>
      <c r="B7" s="45" t="s">
        <v>15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3" ht="15" customHeight="1" x14ac:dyDescent="0.25">
      <c r="A8" s="53" t="s">
        <v>6</v>
      </c>
      <c r="B8" s="59" t="s">
        <v>0</v>
      </c>
      <c r="C8" s="60" t="s">
        <v>12</v>
      </c>
      <c r="D8" s="56" t="s">
        <v>20</v>
      </c>
      <c r="E8" s="56" t="s">
        <v>19</v>
      </c>
      <c r="F8" s="56" t="s">
        <v>18</v>
      </c>
      <c r="G8" s="56" t="s">
        <v>7</v>
      </c>
      <c r="H8" s="43" t="s">
        <v>10</v>
      </c>
      <c r="I8" s="57" t="s">
        <v>11</v>
      </c>
      <c r="J8" s="56" t="s">
        <v>8</v>
      </c>
      <c r="K8" s="56" t="s">
        <v>1</v>
      </c>
      <c r="L8" s="56" t="s">
        <v>13</v>
      </c>
    </row>
    <row r="9" spans="1:13" ht="49.5" customHeight="1" thickBot="1" x14ac:dyDescent="0.3">
      <c r="A9" s="54"/>
      <c r="B9" s="59"/>
      <c r="C9" s="61"/>
      <c r="D9" s="56"/>
      <c r="E9" s="56"/>
      <c r="F9" s="56"/>
      <c r="G9" s="56"/>
      <c r="H9" s="44"/>
      <c r="I9" s="58"/>
      <c r="J9" s="56"/>
      <c r="K9" s="56"/>
      <c r="L9" s="56"/>
    </row>
    <row r="10" spans="1:13" ht="147" thickBot="1" x14ac:dyDescent="0.3">
      <c r="A10" s="54"/>
      <c r="B10" s="30">
        <v>1</v>
      </c>
      <c r="C10" s="34" t="s">
        <v>21</v>
      </c>
      <c r="D10" s="36">
        <v>20067700</v>
      </c>
      <c r="E10" s="32">
        <v>21068000</v>
      </c>
      <c r="F10" s="32">
        <v>22254000</v>
      </c>
      <c r="G10" s="31">
        <f>ROUND((D10+E10+F10)/3,2)</f>
        <v>21129900</v>
      </c>
      <c r="H10" s="31">
        <f>SQRT((POWER((D10-G10),2)+POWER((E10-G10),2)+POWER((F10-G10),2))/2)</f>
        <v>1094463.6266226484</v>
      </c>
      <c r="I10" s="33">
        <f>ROUND((H10/G10)*100,2)</f>
        <v>5.18</v>
      </c>
      <c r="J10" s="31" t="s">
        <v>22</v>
      </c>
      <c r="K10" s="35">
        <v>1</v>
      </c>
      <c r="L10" s="31">
        <f>ROUND(G10*K10,2)</f>
        <v>21129900</v>
      </c>
      <c r="M10" s="29"/>
    </row>
    <row r="11" spans="1:13" x14ac:dyDescent="0.25">
      <c r="A11" s="54"/>
      <c r="B11" s="12"/>
      <c r="C11" s="8"/>
      <c r="D11" s="22"/>
      <c r="E11" s="23"/>
      <c r="F11" s="23"/>
      <c r="G11" s="1"/>
      <c r="H11" s="1"/>
      <c r="I11" s="24"/>
      <c r="J11" s="1"/>
      <c r="K11" s="25"/>
      <c r="L11" s="1"/>
    </row>
    <row r="12" spans="1:13" ht="5.25" customHeight="1" x14ac:dyDescent="0.25">
      <c r="A12" s="54"/>
      <c r="B12" s="12"/>
      <c r="C12" s="8"/>
      <c r="D12" s="22"/>
      <c r="E12" s="23"/>
      <c r="F12" s="23"/>
      <c r="G12" s="1"/>
      <c r="H12" s="1"/>
      <c r="I12" s="24"/>
      <c r="J12" s="1"/>
      <c r="K12" s="25"/>
      <c r="L12" s="1"/>
    </row>
    <row r="13" spans="1:13" hidden="1" x14ac:dyDescent="0.25">
      <c r="A13" s="54"/>
      <c r="B13" s="12"/>
      <c r="C13" s="8"/>
      <c r="D13" s="22"/>
      <c r="E13" s="23"/>
      <c r="F13" s="23"/>
      <c r="G13" s="1"/>
      <c r="H13" s="1"/>
      <c r="I13" s="24"/>
      <c r="J13" s="1"/>
      <c r="K13" s="25"/>
      <c r="L13" s="1"/>
    </row>
    <row r="14" spans="1:13" hidden="1" x14ac:dyDescent="0.25">
      <c r="A14" s="54"/>
      <c r="B14" s="12"/>
      <c r="C14" s="8"/>
      <c r="D14" s="22"/>
      <c r="E14" s="23"/>
      <c r="F14" s="23"/>
      <c r="G14" s="1"/>
      <c r="H14" s="1"/>
      <c r="I14" s="24"/>
      <c r="J14" s="1"/>
      <c r="K14" s="25"/>
      <c r="L14" s="1"/>
    </row>
    <row r="15" spans="1:13" hidden="1" x14ac:dyDescent="0.25">
      <c r="A15" s="54"/>
      <c r="B15" s="12"/>
      <c r="C15" s="8"/>
      <c r="D15" s="22"/>
      <c r="E15" s="23"/>
      <c r="F15" s="23"/>
      <c r="G15" s="1"/>
      <c r="H15" s="1"/>
      <c r="I15" s="24"/>
      <c r="J15" s="1"/>
      <c r="K15" s="25"/>
      <c r="L15" s="1"/>
    </row>
    <row r="16" spans="1:13" hidden="1" x14ac:dyDescent="0.25">
      <c r="A16" s="54"/>
      <c r="B16" s="12"/>
      <c r="C16" s="8"/>
      <c r="D16" s="22"/>
      <c r="E16" s="23"/>
      <c r="F16" s="23"/>
      <c r="G16" s="1"/>
      <c r="H16" s="1"/>
      <c r="I16" s="24"/>
      <c r="J16" s="1"/>
      <c r="K16" s="25"/>
      <c r="L16" s="1"/>
    </row>
    <row r="17" spans="1:12" hidden="1" x14ac:dyDescent="0.25">
      <c r="A17" s="54"/>
      <c r="B17" s="12"/>
      <c r="C17" s="8"/>
      <c r="D17" s="22"/>
      <c r="E17" s="23"/>
      <c r="F17" s="23"/>
      <c r="G17" s="1"/>
      <c r="H17" s="1"/>
      <c r="I17" s="24"/>
      <c r="J17" s="1"/>
      <c r="K17" s="25"/>
      <c r="L17" s="1"/>
    </row>
    <row r="18" spans="1:12" hidden="1" x14ac:dyDescent="0.25">
      <c r="A18" s="54"/>
      <c r="B18" s="12"/>
      <c r="C18" s="8"/>
      <c r="D18" s="22"/>
      <c r="E18" s="23"/>
      <c r="F18" s="23"/>
      <c r="G18" s="1"/>
      <c r="H18" s="1"/>
      <c r="I18" s="24"/>
      <c r="J18" s="1"/>
      <c r="K18" s="25"/>
      <c r="L18" s="1"/>
    </row>
    <row r="19" spans="1:12" hidden="1" x14ac:dyDescent="0.25">
      <c r="A19" s="54"/>
      <c r="B19" s="12"/>
      <c r="C19" s="8"/>
      <c r="D19" s="22"/>
      <c r="E19" s="22"/>
      <c r="F19" s="22"/>
      <c r="G19" s="1"/>
      <c r="H19" s="1"/>
      <c r="I19" s="24"/>
      <c r="J19" s="1"/>
      <c r="K19" s="25"/>
      <c r="L19" s="1"/>
    </row>
    <row r="20" spans="1:12" hidden="1" x14ac:dyDescent="0.25">
      <c r="A20" s="54"/>
      <c r="B20" s="12"/>
      <c r="C20" s="8"/>
      <c r="D20" s="22"/>
      <c r="E20" s="23"/>
      <c r="F20" s="23"/>
      <c r="G20" s="1"/>
      <c r="H20" s="1"/>
      <c r="I20" s="24"/>
      <c r="J20" s="1"/>
      <c r="K20" s="25"/>
      <c r="L20" s="1"/>
    </row>
    <row r="21" spans="1:12" hidden="1" x14ac:dyDescent="0.25">
      <c r="A21" s="54"/>
      <c r="B21" s="12"/>
      <c r="C21" s="8"/>
      <c r="D21" s="22"/>
      <c r="E21" s="23"/>
      <c r="F21" s="28"/>
      <c r="G21" s="26"/>
      <c r="H21" s="26"/>
      <c r="I21" s="27"/>
      <c r="J21" s="1"/>
      <c r="K21" s="25"/>
      <c r="L21" s="1"/>
    </row>
    <row r="22" spans="1:12" hidden="1" x14ac:dyDescent="0.25">
      <c r="A22" s="54"/>
      <c r="B22" s="12"/>
      <c r="C22" s="8"/>
      <c r="D22" s="22"/>
      <c r="E22" s="23"/>
      <c r="F22" s="23"/>
      <c r="G22" s="1"/>
      <c r="H22" s="1"/>
      <c r="I22" s="24"/>
      <c r="J22" s="1"/>
      <c r="K22" s="25"/>
      <c r="L22" s="1"/>
    </row>
    <row r="23" spans="1:12" hidden="1" x14ac:dyDescent="0.25">
      <c r="A23" s="54"/>
      <c r="B23" s="12"/>
      <c r="C23" s="8"/>
      <c r="D23" s="22"/>
      <c r="E23" s="23"/>
      <c r="F23" s="23"/>
      <c r="G23" s="1"/>
      <c r="H23" s="1"/>
      <c r="I23" s="24"/>
      <c r="J23" s="1"/>
      <c r="K23" s="25"/>
      <c r="L23" s="1"/>
    </row>
    <row r="24" spans="1:12" hidden="1" x14ac:dyDescent="0.25">
      <c r="A24" s="54"/>
      <c r="B24" s="12"/>
      <c r="C24" s="8"/>
      <c r="D24" s="22"/>
      <c r="E24" s="23"/>
      <c r="F24" s="23"/>
      <c r="G24" s="1"/>
      <c r="H24" s="1"/>
      <c r="I24" s="24"/>
      <c r="J24" s="1"/>
      <c r="K24" s="25"/>
      <c r="L24" s="1"/>
    </row>
    <row r="25" spans="1:12" ht="0.75" customHeight="1" x14ac:dyDescent="0.25">
      <c r="A25" s="54"/>
      <c r="B25" s="12"/>
      <c r="C25" s="8"/>
      <c r="D25" s="22"/>
      <c r="E25" s="23"/>
      <c r="F25" s="23"/>
      <c r="G25" s="1"/>
      <c r="H25" s="1"/>
      <c r="I25" s="24"/>
      <c r="J25" s="1"/>
      <c r="K25" s="25"/>
      <c r="L25" s="1"/>
    </row>
    <row r="26" spans="1:12" hidden="1" x14ac:dyDescent="0.25">
      <c r="A26" s="54"/>
      <c r="B26" s="12"/>
      <c r="C26" s="8"/>
      <c r="D26" s="22"/>
      <c r="E26" s="23"/>
      <c r="F26" s="23"/>
      <c r="G26" s="1"/>
      <c r="H26" s="1"/>
      <c r="I26" s="24"/>
      <c r="J26" s="1"/>
      <c r="K26" s="25"/>
      <c r="L26" s="1"/>
    </row>
    <row r="27" spans="1:12" hidden="1" x14ac:dyDescent="0.25">
      <c r="A27" s="54"/>
      <c r="B27" s="12"/>
      <c r="C27" s="8"/>
      <c r="D27" s="22"/>
      <c r="E27" s="22"/>
      <c r="F27" s="22"/>
      <c r="G27" s="1"/>
      <c r="H27" s="1"/>
      <c r="I27" s="24"/>
      <c r="J27" s="1"/>
      <c r="K27" s="25"/>
      <c r="L27" s="1"/>
    </row>
    <row r="28" spans="1:12" hidden="1" x14ac:dyDescent="0.25">
      <c r="A28" s="54"/>
      <c r="B28" s="12"/>
      <c r="C28" s="8"/>
      <c r="D28" s="22"/>
      <c r="E28" s="23"/>
      <c r="F28" s="23"/>
      <c r="G28" s="1"/>
      <c r="H28" s="1"/>
      <c r="I28" s="24"/>
      <c r="J28" s="1"/>
      <c r="K28" s="25"/>
      <c r="L28" s="1"/>
    </row>
    <row r="29" spans="1:12" hidden="1" x14ac:dyDescent="0.25">
      <c r="A29" s="54"/>
      <c r="B29" s="12"/>
      <c r="C29" s="8"/>
      <c r="D29" s="22"/>
      <c r="E29" s="23"/>
      <c r="F29" s="23"/>
      <c r="G29" s="1"/>
      <c r="H29" s="1"/>
      <c r="I29" s="24"/>
      <c r="J29" s="1"/>
      <c r="K29" s="25"/>
      <c r="L29" s="1"/>
    </row>
    <row r="30" spans="1:12" hidden="1" x14ac:dyDescent="0.25">
      <c r="A30" s="54"/>
      <c r="B30" s="12"/>
      <c r="C30" s="8"/>
      <c r="D30" s="22"/>
      <c r="E30" s="23"/>
      <c r="F30" s="23"/>
      <c r="G30" s="1"/>
      <c r="H30" s="1"/>
      <c r="I30" s="24"/>
      <c r="J30" s="1"/>
      <c r="K30" s="25"/>
      <c r="L30" s="1"/>
    </row>
    <row r="31" spans="1:12" hidden="1" x14ac:dyDescent="0.25">
      <c r="A31" s="54"/>
      <c r="B31" s="12"/>
      <c r="C31" s="8"/>
      <c r="D31" s="22"/>
      <c r="E31" s="23"/>
      <c r="F31" s="23"/>
      <c r="G31" s="1"/>
      <c r="H31" s="1"/>
      <c r="I31" s="24"/>
      <c r="J31" s="1"/>
      <c r="K31" s="25"/>
      <c r="L31" s="1"/>
    </row>
    <row r="32" spans="1:12" hidden="1" x14ac:dyDescent="0.25">
      <c r="A32" s="54"/>
      <c r="B32" s="12">
        <v>18</v>
      </c>
      <c r="C32" s="8"/>
      <c r="D32" s="22"/>
      <c r="E32" s="23"/>
      <c r="F32" s="23"/>
      <c r="G32" s="1"/>
      <c r="H32" s="1"/>
      <c r="I32" s="24"/>
      <c r="J32" s="1"/>
      <c r="K32" s="25"/>
      <c r="L32" s="1"/>
    </row>
    <row r="33" spans="1:12" hidden="1" x14ac:dyDescent="0.25">
      <c r="A33" s="54"/>
      <c r="B33" s="12"/>
      <c r="C33" s="8"/>
      <c r="D33" s="22"/>
      <c r="E33" s="23"/>
      <c r="F33" s="23"/>
      <c r="G33" s="1"/>
      <c r="H33" s="1"/>
      <c r="I33" s="24"/>
      <c r="J33" s="1"/>
      <c r="K33" s="25"/>
      <c r="L33" s="1"/>
    </row>
    <row r="34" spans="1:12" hidden="1" x14ac:dyDescent="0.25">
      <c r="A34" s="54"/>
      <c r="B34" s="12"/>
      <c r="C34" s="8"/>
      <c r="D34" s="22"/>
      <c r="E34" s="23"/>
      <c r="F34" s="23"/>
      <c r="G34" s="1"/>
      <c r="H34" s="1"/>
      <c r="I34" s="24"/>
      <c r="J34" s="1"/>
      <c r="K34" s="25"/>
      <c r="L34" s="1"/>
    </row>
    <row r="35" spans="1:12" hidden="1" x14ac:dyDescent="0.25">
      <c r="A35" s="54"/>
      <c r="B35" s="12"/>
      <c r="C35" s="8"/>
      <c r="D35" s="22"/>
      <c r="E35" s="22"/>
      <c r="F35" s="22"/>
      <c r="G35" s="1"/>
      <c r="H35" s="1"/>
      <c r="I35" s="24"/>
      <c r="J35" s="1"/>
      <c r="K35" s="25"/>
      <c r="L35" s="1"/>
    </row>
    <row r="36" spans="1:12" hidden="1" x14ac:dyDescent="0.25">
      <c r="A36" s="54"/>
      <c r="B36" s="12">
        <v>19</v>
      </c>
      <c r="C36" s="8"/>
      <c r="D36" s="22"/>
      <c r="E36" s="22"/>
      <c r="F36" s="22"/>
      <c r="G36" s="1"/>
      <c r="H36" s="1"/>
      <c r="I36" s="24"/>
      <c r="J36" s="1"/>
      <c r="K36" s="25"/>
      <c r="L36" s="1"/>
    </row>
    <row r="37" spans="1:12" hidden="1" x14ac:dyDescent="0.25">
      <c r="A37" s="54"/>
      <c r="B37" s="12"/>
      <c r="C37" s="8"/>
      <c r="D37" s="22"/>
      <c r="E37" s="23"/>
      <c r="F37" s="23"/>
      <c r="G37" s="1"/>
      <c r="H37" s="1"/>
      <c r="I37" s="24"/>
      <c r="J37" s="1"/>
      <c r="K37" s="25"/>
      <c r="L37" s="1"/>
    </row>
    <row r="38" spans="1:12" hidden="1" x14ac:dyDescent="0.25">
      <c r="A38" s="54"/>
      <c r="B38" s="12"/>
      <c r="C38" s="8"/>
      <c r="D38" s="22"/>
      <c r="E38" s="23"/>
      <c r="F38" s="23"/>
      <c r="G38" s="1"/>
      <c r="H38" s="1"/>
      <c r="I38" s="24"/>
      <c r="J38" s="1"/>
      <c r="K38" s="25"/>
      <c r="L38" s="1"/>
    </row>
    <row r="39" spans="1:12" hidden="1" x14ac:dyDescent="0.25">
      <c r="A39" s="54"/>
      <c r="B39" s="12"/>
      <c r="C39" s="8"/>
      <c r="D39" s="22"/>
      <c r="E39" s="23"/>
      <c r="F39" s="23"/>
      <c r="G39" s="1"/>
      <c r="H39" s="1"/>
      <c r="I39" s="24"/>
      <c r="J39" s="1"/>
      <c r="K39" s="25"/>
      <c r="L39" s="1"/>
    </row>
    <row r="40" spans="1:12" hidden="1" x14ac:dyDescent="0.25">
      <c r="A40" s="54"/>
      <c r="B40" s="12"/>
      <c r="C40" s="8"/>
      <c r="D40" s="22"/>
      <c r="E40" s="23"/>
      <c r="F40" s="23"/>
      <c r="G40" s="1"/>
      <c r="H40" s="1"/>
      <c r="I40" s="24"/>
      <c r="J40" s="1"/>
      <c r="K40" s="25"/>
      <c r="L40" s="1"/>
    </row>
    <row r="41" spans="1:12" hidden="1" x14ac:dyDescent="0.25">
      <c r="A41" s="54"/>
      <c r="B41" s="12"/>
      <c r="C41" s="8"/>
      <c r="D41" s="22"/>
      <c r="E41" s="23"/>
      <c r="F41" s="23"/>
      <c r="G41" s="1"/>
      <c r="H41" s="1"/>
      <c r="I41" s="24"/>
      <c r="J41" s="1"/>
      <c r="K41" s="25"/>
      <c r="L41" s="1"/>
    </row>
    <row r="42" spans="1:12" hidden="1" x14ac:dyDescent="0.25">
      <c r="A42" s="54"/>
      <c r="B42" s="12"/>
      <c r="C42" s="8"/>
      <c r="D42" s="22"/>
      <c r="E42" s="23"/>
      <c r="F42" s="23"/>
      <c r="G42" s="1"/>
      <c r="H42" s="1"/>
      <c r="I42" s="24"/>
      <c r="J42" s="1"/>
      <c r="K42" s="25"/>
      <c r="L42" s="1"/>
    </row>
    <row r="43" spans="1:12" hidden="1" x14ac:dyDescent="0.25">
      <c r="A43" s="54"/>
      <c r="B43" s="12"/>
      <c r="C43" s="8"/>
      <c r="D43" s="22"/>
      <c r="E43" s="23"/>
      <c r="F43" s="23"/>
      <c r="G43" s="1"/>
      <c r="H43" s="1"/>
      <c r="I43" s="24"/>
      <c r="J43" s="1"/>
      <c r="K43" s="25"/>
      <c r="L43" s="1"/>
    </row>
    <row r="44" spans="1:12" hidden="1" x14ac:dyDescent="0.25">
      <c r="A44" s="54"/>
      <c r="B44" s="12"/>
      <c r="C44" s="8"/>
      <c r="D44" s="22"/>
      <c r="E44" s="23"/>
      <c r="F44" s="23"/>
      <c r="G44" s="1"/>
      <c r="H44" s="1"/>
      <c r="I44" s="24"/>
      <c r="J44" s="1"/>
      <c r="K44" s="25"/>
      <c r="L44" s="1"/>
    </row>
    <row r="45" spans="1:12" hidden="1" x14ac:dyDescent="0.25">
      <c r="A45" s="54"/>
      <c r="B45" s="12">
        <v>20</v>
      </c>
      <c r="C45" s="8"/>
      <c r="D45" s="22"/>
      <c r="E45" s="23"/>
      <c r="F45" s="23"/>
      <c r="G45" s="1"/>
      <c r="H45" s="1"/>
      <c r="I45" s="24"/>
      <c r="J45" s="1"/>
      <c r="K45" s="25"/>
      <c r="L45" s="1"/>
    </row>
    <row r="46" spans="1:12" x14ac:dyDescent="0.25">
      <c r="A46" s="54"/>
      <c r="B46" s="41" t="s">
        <v>2</v>
      </c>
      <c r="C46" s="41"/>
      <c r="D46" s="41"/>
      <c r="E46" s="41"/>
      <c r="F46" s="41"/>
      <c r="G46" s="41"/>
      <c r="H46" s="41"/>
      <c r="I46" s="41"/>
      <c r="J46" s="41"/>
      <c r="K46" s="42"/>
      <c r="L46" s="2">
        <f>SUM(L10:L45)</f>
        <v>21129900</v>
      </c>
    </row>
    <row r="47" spans="1:12" ht="9" customHeight="1" x14ac:dyDescent="0.25">
      <c r="A47" s="5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4"/>
    </row>
    <row r="48" spans="1:12" ht="88.5" customHeight="1" x14ac:dyDescent="0.25">
      <c r="A48" s="54"/>
      <c r="B48" s="16"/>
      <c r="C48" s="48" t="s">
        <v>17</v>
      </c>
      <c r="D48" s="49"/>
      <c r="E48" s="49"/>
      <c r="F48" s="50"/>
      <c r="G48" s="50"/>
      <c r="H48" s="50"/>
      <c r="I48" s="50"/>
      <c r="J48" s="50"/>
      <c r="K48" s="50"/>
      <c r="L48" s="51"/>
    </row>
    <row r="49" spans="1:12" ht="7.5" customHeight="1" x14ac:dyDescent="0.25">
      <c r="A49" s="55"/>
      <c r="B49" s="15"/>
      <c r="C49" s="15"/>
      <c r="D49" s="15"/>
      <c r="E49" s="15"/>
      <c r="F49" s="17"/>
      <c r="G49" s="17"/>
      <c r="H49" s="17"/>
      <c r="I49" s="17"/>
      <c r="J49" s="17"/>
      <c r="K49" s="17"/>
      <c r="L49" s="21"/>
    </row>
    <row r="50" spans="1:12" ht="15.75" x14ac:dyDescent="0.25">
      <c r="A50" s="4"/>
      <c r="B50" s="18"/>
      <c r="C50" s="52" t="s">
        <v>9</v>
      </c>
      <c r="D50" s="52"/>
      <c r="E50" s="52"/>
      <c r="F50" s="52"/>
      <c r="G50" s="52"/>
      <c r="H50" s="19">
        <v>46254</v>
      </c>
      <c r="I50" s="18"/>
      <c r="J50" s="18"/>
      <c r="K50" s="18"/>
      <c r="L50" s="20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20">
    <mergeCell ref="C48:E48"/>
    <mergeCell ref="F48:L48"/>
    <mergeCell ref="C50:G50"/>
    <mergeCell ref="A8:A49"/>
    <mergeCell ref="L8:L9"/>
    <mergeCell ref="K8:K9"/>
    <mergeCell ref="G8:G9"/>
    <mergeCell ref="I8:I9"/>
    <mergeCell ref="J8:J9"/>
    <mergeCell ref="B8:B9"/>
    <mergeCell ref="D8:D9"/>
    <mergeCell ref="C8:C9"/>
    <mergeCell ref="E8:E9"/>
    <mergeCell ref="F8:F9"/>
    <mergeCell ref="A1:L1"/>
    <mergeCell ref="A3:L3"/>
    <mergeCell ref="A4:L4"/>
    <mergeCell ref="B46:K46"/>
    <mergeCell ref="H8:H9"/>
    <mergeCell ref="B7:L7"/>
  </mergeCells>
  <pageMargins left="0.19685039370078741" right="0.19685039370078741" top="0.19685039370078741" bottom="0.19685039370078741" header="0.31496062992125984" footer="0.31496062992125984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root</cp:lastModifiedBy>
  <cp:lastPrinted>2024-02-27T09:43:58Z</cp:lastPrinted>
  <dcterms:created xsi:type="dcterms:W3CDTF">2015-04-09T01:23:35Z</dcterms:created>
  <dcterms:modified xsi:type="dcterms:W3CDTF">2026-09-08T02:43:41Z</dcterms:modified>
</cp:coreProperties>
</file>