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3"/>
    <sheet name="Справочники" sheetId="2" state="hidden" r:id="rId4"/>
  </sheets>
  <definedNames>
    <definedName function="false" hidden="false" localSheetId="0" name="_xlnm.Print_Area" vbProcedure="false">'Комм. предл. и Структура НМЦ'!$A$1:$Z$37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<sst xmlns="http://schemas.openxmlformats.org/spreadsheetml/2006/main" count="62" uniqueCount="51">
  <si>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</si>
  <si>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</si>
  <si>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</si>
  <si>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</si>
  <si>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</si>
  <si>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</si>
  <si>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</si>
  <si>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</si>
  <si>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</si>
  <si>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</si>
  <si>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</si>
  <si>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</si>
  <si>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</si>
  <si>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</si>
  <si>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</si>
  <si>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</si>
  <si>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</si>
  <si>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</si>
  <si>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</si>
  <si>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</si>
  <si>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</si>
  <si>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</si>
  <si>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</si>
  <si>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</si>
  <si>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…</t>
  </si>
  <si>
    <t xml:space="preserve">1.</t>
  </si>
  <si>
    <t xml:space="preserve">Предоставление услуг по программно-техническому сопровождению ""1С:Бухгалтерия предприятия КОРП + БИТ.ФИНАНС.УУ"", ""1С:Зарплата и управление персоналом"", интеграции с «1С:Управление автотранспортом ПРОФ» </t>
  </si>
  <si>
    <t xml:space="preserve">Национальный режим предоставляется</t>
  </si>
  <si>
    <t xml:space="preserve">62.01</t>
  </si>
  <si>
    <t xml:space="preserve">усл. ед</t>
  </si>
  <si>
    <t xml:space="preserve">не применимо</t>
  </si>
  <si>
    <t xml:space="preserve"> -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</si>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</sst>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@"/>
    <numFmt numFmtId="167" formatCode="#,##0.00"/>
    <numFmt numFmtId="168" formatCode="0%"/>
  </numFmts>
  <fonts count="22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4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6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3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A36"/>
  <sheetViews>
    <sheetView showFormulas="false" showGridLines="fals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O17" activeCellId="0" sqref="O17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30.57"/>
    <col collapsed="false" customWidth="true" hidden="false" outlineLevel="0" max="5" min="5" style="1" width="63.71"/>
    <col collapsed="false" customWidth="true" hidden="false" outlineLevel="0" max="7" min="6" style="1" width="14.57"/>
    <col collapsed="false" customWidth="true" hidden="false" outlineLevel="0" max="8" min="8" style="1" width="27.86"/>
    <col collapsed="false" customWidth="true" hidden="false" outlineLevel="0" max="9" min="9" style="1" width="40.57"/>
    <col collapsed="false" customWidth="true" hidden="false" outlineLevel="0" max="10" min="10" style="1" width="28.86"/>
    <col collapsed="false" customWidth="false" hidden="false" outlineLevel="0" max="13" min="11" style="1" width="18.57"/>
    <col collapsed="false" customWidth="true" hidden="false" outlineLevel="0" max="16" min="14" style="1" width="4.57"/>
    <col collapsed="false" customWidth="true" hidden="false" outlineLevel="0" max="17" min="17" style="1" width="6.57"/>
    <col collapsed="false" customWidth="true" hidden="false" outlineLevel="0" max="18" min="18" style="1" width="28.57"/>
    <col collapsed="false" customWidth="true" hidden="false" outlineLevel="0" max="19" min="19" style="1" width="25.57"/>
    <col collapsed="false" customWidth="true" hidden="false" outlineLevel="0" max="20" min="20" style="1" width="24.57"/>
    <col collapsed="false" customWidth="true" hidden="false" outlineLevel="0" max="21" min="21" style="1" width="14.71"/>
    <col collapsed="false" customWidth="true" hidden="false" outlineLevel="0" max="22" min="22" style="1" width="15.28"/>
    <col collapsed="false" customWidth="true" hidden="false" outlineLevel="0" max="23" min="23" style="1" width="39.28"/>
    <col collapsed="false" customWidth="true" hidden="false" outlineLevel="0" max="24" min="24" style="1" width="24.43"/>
    <col collapsed="false" customWidth="true" hidden="false" outlineLevel="0" max="26" min="25" style="1" width="20.57"/>
    <col collapsed="false" customWidth="false" hidden="false" outlineLevel="0" max="27" min="27" style="1" width="18.57"/>
    <col collapsed="false" customWidth="false" hidden="false" outlineLevel="0" max="16384" min="39" style="1" width="18.57"/>
  </cols>
  <sheetData>
    <row r="1" s="2" customFormat="true" ht="39.75" hidden="false" customHeight="true" outlineLevel="0" collapsed="false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 customFormat="false" ht="16.5" hidden="false" customHeight="true" outlineLevel="0" collapsed="false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Q2" s="7"/>
      <c r="R2" s="8"/>
      <c r="S2" s="7"/>
      <c r="T2" s="8"/>
      <c r="U2" s="8"/>
      <c r="V2" s="8"/>
      <c r="W2" s="8"/>
      <c r="X2" s="8"/>
      <c r="Y2" s="8"/>
      <c r="Z2" s="8"/>
    </row>
    <row r="3" customFormat="false" ht="47.25" hidden="false" customHeight="true" outlineLevel="0" collapsed="false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customFormat="false" ht="15.75" hidden="false" customHeight="true" outlineLevel="0" collapsed="false">
      <c r="B4" s="12"/>
      <c r="C4" s="13" t="s">
        <v>0</v>
      </c>
      <c r="D4" s="13"/>
      <c r="E4" s="13"/>
      <c r="F4" s="13"/>
      <c r="G4" s="13"/>
      <c r="H4" s="13"/>
      <c r="N4" s="14"/>
    </row>
    <row r="5" customFormat="false" ht="15.75" hidden="false" customHeight="true" outlineLevel="0" collapsed="false">
      <c r="B5" s="12"/>
      <c r="C5" s="15" t="s">
        <v>1</v>
      </c>
      <c r="D5" s="15"/>
      <c r="E5" s="15"/>
      <c r="F5" s="13"/>
      <c r="G5" s="13"/>
      <c r="H5" s="13"/>
      <c r="N5" s="14"/>
    </row>
    <row r="6" customFormat="false" ht="24" hidden="false" customHeight="true" outlineLevel="0" collapsed="false">
      <c r="B6" s="12"/>
      <c r="F6" s="13"/>
      <c r="G6" s="13"/>
      <c r="H6" s="13"/>
      <c r="N6" s="14"/>
      <c r="Q6" s="7"/>
      <c r="R6" s="7"/>
    </row>
    <row r="7" customFormat="false" ht="15.75" hidden="false" customHeight="false" outlineLevel="0" collapsed="false">
      <c r="B7" s="12"/>
      <c r="C7" s="16" t="s">
        <v>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4"/>
      <c r="Q7" s="16" t="s">
        <v>3</v>
      </c>
      <c r="R7" s="16"/>
      <c r="S7" s="16"/>
      <c r="T7" s="16"/>
      <c r="U7" s="16"/>
      <c r="V7" s="16"/>
      <c r="W7" s="16"/>
      <c r="X7" s="16"/>
      <c r="Y7" s="16"/>
      <c r="Z7" s="16"/>
    </row>
    <row r="8" customFormat="false" ht="24" hidden="false" customHeight="true" outlineLevel="0" collapsed="false">
      <c r="B8" s="12"/>
      <c r="N8" s="14"/>
    </row>
    <row r="9" customFormat="false" ht="24" hidden="false" customHeight="true" outlineLevel="0" collapsed="false">
      <c r="B9" s="12"/>
      <c r="C9" s="17" t="s">
        <v>4</v>
      </c>
      <c r="D9" s="17"/>
      <c r="F9" s="18"/>
      <c r="G9" s="18"/>
      <c r="N9" s="14"/>
    </row>
    <row r="10" customFormat="false" ht="24" hidden="false" customHeight="true" outlineLevel="0" collapsed="false">
      <c r="B10" s="12"/>
      <c r="C10" s="17" t="s">
        <v>5</v>
      </c>
      <c r="D10" s="17"/>
      <c r="F10" s="19"/>
      <c r="G10" s="19"/>
      <c r="N10" s="14"/>
    </row>
    <row r="11" customFormat="false" ht="24" hidden="false" customHeight="true" outlineLevel="0" collapsed="false">
      <c r="B11" s="12"/>
      <c r="C11" s="17" t="s">
        <v>6</v>
      </c>
      <c r="D11" s="17"/>
      <c r="F11" s="19"/>
      <c r="G11" s="19"/>
      <c r="N11" s="14"/>
    </row>
    <row r="12" customFormat="false" ht="15.75" hidden="false" customHeight="false" outlineLevel="0" collapsed="false">
      <c r="B12" s="12"/>
      <c r="N12" s="14"/>
    </row>
    <row r="13" customFormat="false" ht="184.5" hidden="false" customHeight="true" outlineLevel="0" collapsed="false">
      <c r="B13" s="12"/>
      <c r="C13" s="20" t="s">
        <v>7</v>
      </c>
      <c r="D13" s="20" t="s">
        <v>8</v>
      </c>
      <c r="E13" s="20" t="s">
        <v>9</v>
      </c>
      <c r="F13" s="20" t="s">
        <v>10</v>
      </c>
      <c r="G13" s="20" t="s">
        <v>11</v>
      </c>
      <c r="H13" s="20" t="s">
        <v>12</v>
      </c>
      <c r="I13" s="20" t="s">
        <v>13</v>
      </c>
      <c r="J13" s="20" t="s">
        <v>14</v>
      </c>
      <c r="K13" s="20" t="s">
        <v>15</v>
      </c>
      <c r="L13" s="20" t="s">
        <v>16</v>
      </c>
      <c r="M13" s="20" t="s">
        <v>17</v>
      </c>
      <c r="N13" s="14"/>
      <c r="Q13" s="21" t="s">
        <v>7</v>
      </c>
      <c r="R13" s="21" t="s">
        <v>18</v>
      </c>
      <c r="S13" s="21" t="s">
        <v>19</v>
      </c>
      <c r="T13" s="21" t="s">
        <v>20</v>
      </c>
      <c r="U13" s="21" t="s">
        <v>10</v>
      </c>
      <c r="V13" s="21" t="s">
        <v>11</v>
      </c>
      <c r="W13" s="22" t="s">
        <v>21</v>
      </c>
      <c r="X13" s="22" t="s">
        <v>22</v>
      </c>
      <c r="Y13" s="21" t="s">
        <v>15</v>
      </c>
      <c r="Z13" s="21" t="s">
        <v>23</v>
      </c>
    </row>
    <row r="14" customFormat="false" ht="15.75" hidden="false" customHeight="false" outlineLevel="0" collapsed="false">
      <c r="B14" s="12"/>
      <c r="C14" s="23" t="n">
        <v>1</v>
      </c>
      <c r="D14" s="23" t="n">
        <v>2</v>
      </c>
      <c r="E14" s="23" t="n">
        <v>3</v>
      </c>
      <c r="F14" s="24" t="n">
        <v>4</v>
      </c>
      <c r="G14" s="23" t="n">
        <v>5</v>
      </c>
      <c r="H14" s="23" t="n">
        <v>6</v>
      </c>
      <c r="I14" s="23" t="n">
        <v>7</v>
      </c>
      <c r="J14" s="24" t="n">
        <v>8</v>
      </c>
      <c r="K14" s="23" t="n">
        <v>9</v>
      </c>
      <c r="L14" s="23" t="n">
        <v>10</v>
      </c>
      <c r="M14" s="23" t="n">
        <v>11</v>
      </c>
      <c r="N14" s="14"/>
      <c r="Q14" s="25" t="n">
        <v>1</v>
      </c>
      <c r="R14" s="25" t="n">
        <v>2</v>
      </c>
      <c r="S14" s="25" t="n">
        <v>3</v>
      </c>
      <c r="T14" s="25" t="n">
        <v>4</v>
      </c>
      <c r="U14" s="25" t="n">
        <v>5</v>
      </c>
      <c r="V14" s="25" t="n">
        <v>6</v>
      </c>
      <c r="W14" s="26" t="n">
        <v>7</v>
      </c>
      <c r="X14" s="26" t="n">
        <v>8</v>
      </c>
      <c r="Y14" s="25" t="n">
        <v>9</v>
      </c>
      <c r="Z14" s="25" t="n">
        <v>10</v>
      </c>
    </row>
    <row r="15" s="2" customFormat="true" ht="184.5" hidden="false" customHeight="true" outlineLevel="0" collapsed="false">
      <c r="B15" s="27"/>
      <c r="C15" s="28" t="str">
        <f aca="false">Q15</f>
        <v>1.</v>
      </c>
      <c r="D15" s="29" t="str">
        <f aca="false">R15</f>
        <v>Предоставление услуг по программно-техническому сопровождению ""1С:Бухгалтерия предприятия КОРП + БИТ.ФИНАНС.УУ"", ""1С:Зарплата и управление персоналом"", интеграции с «1С:Управление автотранспортом ПРОФ» </v>
      </c>
      <c r="E15" s="30" t="str">
        <f aca="false">S15</f>
        <v>Национальный режим предоставляется</v>
      </c>
      <c r="F15" s="28" t="str">
        <f aca="false">U15</f>
        <v>усл. ед</v>
      </c>
      <c r="G15" s="31" t="n">
        <f aca="false">V15</f>
        <v>1</v>
      </c>
      <c r="H15" s="32" t="s">
        <v>24</v>
      </c>
      <c r="I15" s="32" t="s">
        <v>24</v>
      </c>
      <c r="J15" s="32"/>
      <c r="K15" s="33" t="n">
        <f aca="false">Y15</f>
        <v>7995200</v>
      </c>
      <c r="L15" s="34" t="n">
        <v>0</v>
      </c>
      <c r="M15" s="35" t="n">
        <f aca="false">G15*L15</f>
        <v>0</v>
      </c>
      <c r="N15" s="36"/>
      <c r="Q15" s="28" t="s">
        <v>25</v>
      </c>
      <c r="R15" s="37" t="s">
        <v>26</v>
      </c>
      <c r="S15" s="38" t="s">
        <v>27</v>
      </c>
      <c r="T15" s="39" t="s">
        <v>28</v>
      </c>
      <c r="U15" s="28" t="s">
        <v>29</v>
      </c>
      <c r="V15" s="31" t="n">
        <v>1</v>
      </c>
      <c r="W15" s="40" t="s">
        <v>30</v>
      </c>
      <c r="X15" s="40" t="s">
        <v>31</v>
      </c>
      <c r="Y15" s="35" t="n">
        <v>7995200</v>
      </c>
      <c r="Z15" s="35" t="n">
        <f aca="false">V15*Y15</f>
        <v>7995200</v>
      </c>
    </row>
    <row r="16" customFormat="false" ht="24" hidden="false" customHeight="true" outlineLevel="0" collapsed="false">
      <c r="B16" s="12"/>
      <c r="C16" s="41" t="s">
        <v>32</v>
      </c>
      <c r="D16" s="41"/>
      <c r="E16" s="41"/>
      <c r="F16" s="41"/>
      <c r="G16" s="41"/>
      <c r="H16" s="41"/>
      <c r="I16" s="41"/>
      <c r="J16" s="42" t="s">
        <v>33</v>
      </c>
      <c r="K16" s="42"/>
      <c r="L16" s="42"/>
      <c r="M16" s="43" t="n">
        <f aca="false">SUM(M15)</f>
        <v>0</v>
      </c>
      <c r="N16" s="14"/>
      <c r="Q16" s="44" t="s">
        <v>34</v>
      </c>
      <c r="R16" s="44"/>
      <c r="S16" s="44"/>
      <c r="T16" s="44"/>
      <c r="U16" s="44"/>
      <c r="V16" s="44"/>
      <c r="W16" s="45" t="s">
        <v>33</v>
      </c>
      <c r="X16" s="45"/>
      <c r="Y16" s="46"/>
      <c r="Z16" s="47" t="n">
        <f aca="false">SUM(Z15)</f>
        <v>7995200</v>
      </c>
    </row>
    <row r="17" customFormat="false" ht="24" hidden="false" customHeight="true" outlineLevel="0" collapsed="false">
      <c r="B17" s="12"/>
      <c r="C17" s="41"/>
      <c r="D17" s="41"/>
      <c r="E17" s="41"/>
      <c r="F17" s="41"/>
      <c r="G17" s="41"/>
      <c r="H17" s="41"/>
      <c r="I17" s="41"/>
      <c r="J17" s="42" t="s">
        <v>35</v>
      </c>
      <c r="K17" s="42"/>
      <c r="L17" s="48" t="n">
        <v>0</v>
      </c>
      <c r="M17" s="43" t="n">
        <f aca="false">L17*M16</f>
        <v>0</v>
      </c>
      <c r="N17" s="14"/>
      <c r="Q17" s="44"/>
      <c r="R17" s="44"/>
      <c r="S17" s="44"/>
      <c r="T17" s="44"/>
      <c r="U17" s="44"/>
      <c r="V17" s="44"/>
      <c r="W17" s="46" t="s">
        <v>35</v>
      </c>
      <c r="X17" s="46"/>
      <c r="Y17" s="49" t="n">
        <v>0</v>
      </c>
      <c r="Z17" s="47" t="n">
        <f aca="false">Y17*Z16</f>
        <v>0</v>
      </c>
    </row>
    <row r="18" customFormat="false" ht="24" hidden="false" customHeight="true" outlineLevel="0" collapsed="false">
      <c r="B18" s="12"/>
      <c r="C18" s="41"/>
      <c r="D18" s="41"/>
      <c r="E18" s="41"/>
      <c r="F18" s="41"/>
      <c r="G18" s="41"/>
      <c r="H18" s="41"/>
      <c r="I18" s="41"/>
      <c r="J18" s="42" t="s">
        <v>36</v>
      </c>
      <c r="K18" s="42"/>
      <c r="L18" s="42"/>
      <c r="M18" s="43" t="n">
        <f aca="false">SUM(M16:M17)</f>
        <v>0</v>
      </c>
      <c r="N18" s="14"/>
      <c r="Q18" s="44"/>
      <c r="R18" s="44"/>
      <c r="S18" s="44"/>
      <c r="T18" s="44"/>
      <c r="U18" s="44"/>
      <c r="V18" s="44"/>
      <c r="W18" s="45" t="s">
        <v>36</v>
      </c>
      <c r="X18" s="45"/>
      <c r="Y18" s="46"/>
      <c r="Z18" s="47" t="n">
        <f aca="false">SUM(Z16:Z17)</f>
        <v>7995200</v>
      </c>
    </row>
    <row r="19" customFormat="false" ht="24" hidden="false" customHeight="true" outlineLevel="0" collapsed="false">
      <c r="B19" s="12"/>
      <c r="J19" s="7"/>
      <c r="K19" s="7"/>
      <c r="N19" s="14"/>
      <c r="Q19" s="50" t="s">
        <v>37</v>
      </c>
      <c r="R19" s="50"/>
      <c r="S19" s="50"/>
      <c r="T19" s="50"/>
      <c r="U19" s="50"/>
      <c r="V19" s="50"/>
      <c r="W19" s="50"/>
      <c r="X19" s="50"/>
      <c r="Y19" s="50"/>
      <c r="Z19" s="50"/>
    </row>
    <row r="20" customFormat="false" ht="15.75" hidden="false" customHeight="true" outlineLevel="0" collapsed="false">
      <c r="B20" s="12"/>
      <c r="C20" s="18"/>
      <c r="D20" s="18"/>
      <c r="E20" s="18"/>
      <c r="F20" s="51"/>
      <c r="G20" s="52"/>
      <c r="H20" s="51"/>
      <c r="I20" s="52"/>
      <c r="J20" s="53"/>
      <c r="K20" s="53"/>
      <c r="N20" s="14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customFormat="false" ht="15.75" hidden="false" customHeight="false" outlineLevel="0" collapsed="false">
      <c r="B21" s="12"/>
      <c r="C21" s="54" t="s">
        <v>38</v>
      </c>
      <c r="D21" s="54"/>
      <c r="E21" s="54"/>
      <c r="F21" s="51"/>
      <c r="G21" s="55" t="s">
        <v>39</v>
      </c>
      <c r="H21" s="51" t="s">
        <v>40</v>
      </c>
      <c r="I21" s="54" t="s">
        <v>41</v>
      </c>
      <c r="J21" s="55"/>
      <c r="K21" s="55"/>
      <c r="N21" s="14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customFormat="false" ht="16.5" hidden="false" customHeight="true" outlineLevel="0" collapsed="false"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8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customFormat="false" ht="15.75" hidden="false" customHeight="true" outlineLevel="0" collapsed="false"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84.75" hidden="false" customHeight="true" outlineLevel="0" collapsed="false">
      <c r="B24" s="59" t="s">
        <v>42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24.75" hidden="false" customHeight="true" outlineLevel="0" collapsed="false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24.75" hidden="false" customHeight="true" outlineLevel="0" collapsed="false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Q26" s="3"/>
      <c r="R26" s="3"/>
      <c r="S26" s="3"/>
      <c r="T26" s="3"/>
      <c r="U26" s="3"/>
      <c r="V26" s="3"/>
      <c r="W26" s="3"/>
      <c r="X26" s="3"/>
      <c r="Y26" s="3"/>
      <c r="Z26" s="3"/>
      <c r="AA26" s="60"/>
    </row>
    <row r="27" customFormat="false" ht="24.75" hidden="false" customHeight="true" outlineLevel="0" collapsed="false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Q27" s="3"/>
      <c r="R27" s="3"/>
      <c r="S27" s="3"/>
      <c r="T27" s="3"/>
      <c r="U27" s="3"/>
      <c r="V27" s="3"/>
      <c r="W27" s="3"/>
      <c r="X27" s="3"/>
      <c r="Y27" s="3"/>
      <c r="Z27" s="3"/>
      <c r="AA27" s="60"/>
    </row>
    <row r="28" customFormat="false" ht="24.75" hidden="false" customHeight="true" outlineLevel="0" collapsed="false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Q28" s="3"/>
      <c r="R28" s="3"/>
      <c r="S28" s="3"/>
      <c r="T28" s="3"/>
      <c r="U28" s="3"/>
      <c r="V28" s="3"/>
      <c r="W28" s="3"/>
      <c r="X28" s="3"/>
      <c r="Y28" s="3"/>
      <c r="Z28" s="3"/>
      <c r="AA28" s="60"/>
    </row>
    <row r="29" customFormat="false" ht="24.75" hidden="false" customHeight="true" outlineLevel="0" collapsed="false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60"/>
    </row>
    <row r="30" customFormat="false" ht="24.75" hidden="false" customHeight="true" outlineLevel="0" collapsed="false">
      <c r="Q30" s="3"/>
      <c r="R30" s="3"/>
      <c r="S30" s="3"/>
      <c r="T30" s="3"/>
      <c r="U30" s="3"/>
      <c r="V30" s="3"/>
      <c r="W30" s="3"/>
      <c r="X30" s="3"/>
      <c r="Y30" s="3"/>
      <c r="Z30" s="3"/>
      <c r="AA30" s="60"/>
    </row>
    <row r="31" customFormat="false" ht="24.75" hidden="false" customHeight="true" outlineLevel="0" collapsed="false">
      <c r="Q31" s="3"/>
      <c r="R31" s="3"/>
      <c r="S31" s="3"/>
      <c r="T31" s="3"/>
      <c r="U31" s="3"/>
      <c r="V31" s="3"/>
      <c r="W31" s="3"/>
      <c r="X31" s="3"/>
      <c r="Y31" s="3"/>
      <c r="Z31" s="3"/>
      <c r="AA31" s="60"/>
    </row>
    <row r="32" customFormat="false" ht="24.75" hidden="false" customHeight="true" outlineLevel="0" collapsed="false">
      <c r="Q32" s="3"/>
      <c r="R32" s="3"/>
      <c r="S32" s="3"/>
      <c r="T32" s="3"/>
      <c r="U32" s="3"/>
      <c r="V32" s="3"/>
      <c r="W32" s="3"/>
      <c r="X32" s="3"/>
      <c r="Y32" s="3"/>
      <c r="Z32" s="3"/>
      <c r="AA32" s="60"/>
    </row>
    <row r="33" customFormat="false" ht="24.75" hidden="false" customHeight="true" outlineLevel="0" collapsed="false">
      <c r="Q33" s="3"/>
      <c r="R33" s="3"/>
      <c r="S33" s="3"/>
      <c r="T33" s="3"/>
      <c r="U33" s="3"/>
      <c r="V33" s="3"/>
      <c r="W33" s="3"/>
      <c r="X33" s="3"/>
      <c r="Y33" s="3"/>
      <c r="Z33" s="3"/>
      <c r="AA33" s="60"/>
    </row>
    <row r="34" customFormat="false" ht="24.75" hidden="false" customHeight="true" outlineLevel="0" collapsed="false"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24.75" hidden="false" customHeight="true" outlineLevel="0" collapsed="false"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.75" hidden="false" customHeight="true" outlineLevel="0" collapsed="false">
      <c r="Q36" s="3"/>
      <c r="R36" s="3"/>
      <c r="S36" s="3"/>
      <c r="T36" s="3"/>
      <c r="U36" s="3"/>
      <c r="V36" s="3"/>
      <c r="W36" s="3"/>
      <c r="X36" s="3"/>
      <c r="Y36" s="3"/>
      <c r="Z36" s="3"/>
    </row>
  </sheetData>
  <mergeCells count="20">
    <mergeCell ref="B1:N1"/>
    <mergeCell ref="Q1:Z1"/>
    <mergeCell ref="C7:M7"/>
    <mergeCell ref="Q7:Z7"/>
    <mergeCell ref="C9:D9"/>
    <mergeCell ref="F9:G9"/>
    <mergeCell ref="C10:D10"/>
    <mergeCell ref="F10:G10"/>
    <mergeCell ref="C11:D11"/>
    <mergeCell ref="F11:G11"/>
    <mergeCell ref="C16:I18"/>
    <mergeCell ref="J16:L16"/>
    <mergeCell ref="Q16:V18"/>
    <mergeCell ref="J17:K17"/>
    <mergeCell ref="J18:L18"/>
    <mergeCell ref="Q19:Z22"/>
    <mergeCell ref="C20:E20"/>
    <mergeCell ref="C21:E21"/>
    <mergeCell ref="Q23:Z36"/>
    <mergeCell ref="B24:N29"/>
  </mergeCells>
  <dataValidations count="3">
    <dataValidation allowBlank="true" errorStyle="stop" operator="between" showDropDown="false" showErrorMessage="true" showInputMessage="true" sqref="S15" type="list">
      <formula1>Справочники!$A$1:$A$5</formula1>
      <formula2>0</formula2>
    </dataValidation>
    <dataValidation allowBlank="true" errorStyle="stop" operator="between" showDropDown="false" showErrorMessage="true" showInputMessage="true" sqref="W15" type="list">
      <formula1>Справочники!$A$7:$A$9</formula1>
      <formula2>0</formula2>
    </dataValidation>
    <dataValidation allowBlank="true" errorStyle="stop" operator="between" showDropDown="false" showErrorMessage="true" showInputMessage="true" sqref="X15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2" activeCellId="0" sqref="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60" width="9"/>
  </cols>
  <sheetData>
    <row r="1" customFormat="false" ht="15.75" hidden="false" customHeight="false" outlineLevel="0" collapsed="false">
      <c r="A1" s="1" t="s">
        <v>27</v>
      </c>
    </row>
    <row r="2" customFormat="false" ht="15.75" hidden="false" customHeight="false" outlineLevel="0" collapsed="false">
      <c r="A2" s="1" t="s">
        <v>43</v>
      </c>
    </row>
    <row r="3" customFormat="false" ht="15.75" hidden="false" customHeight="false" outlineLevel="0" collapsed="false">
      <c r="A3" s="1" t="s">
        <v>44</v>
      </c>
    </row>
    <row r="4" customFormat="false" ht="15.75" hidden="false" customHeight="false" outlineLevel="0" collapsed="false">
      <c r="A4" s="1" t="s">
        <v>45</v>
      </c>
    </row>
    <row r="5" customFormat="false" ht="15.75" hidden="false" customHeight="false" outlineLevel="0" collapsed="false">
      <c r="A5" s="1" t="s">
        <v>46</v>
      </c>
    </row>
    <row r="7" customFormat="false" ht="15.75" hidden="false" customHeight="false" outlineLevel="0" collapsed="false">
      <c r="A7" s="1" t="s">
        <v>47</v>
      </c>
    </row>
    <row r="8" customFormat="false" ht="44.25" hidden="false" customHeight="true" outlineLevel="0" collapsed="false">
      <c r="A8" s="61" t="s">
        <v>48</v>
      </c>
    </row>
    <row r="9" customFormat="false" ht="15.75" hidden="false" customHeight="false" outlineLevel="0" collapsed="false">
      <c r="A9" s="1" t="s">
        <v>30</v>
      </c>
    </row>
    <row r="12" customFormat="false" ht="12.75" hidden="false" customHeight="false" outlineLevel="0" collapsed="false">
      <c r="A12" s="60" t="s">
        <v>49</v>
      </c>
    </row>
    <row r="13" customFormat="false" ht="12.75" hidden="false" customHeight="false" outlineLevel="0" collapsed="false">
      <c r="A13" s="60" t="s">
        <v>50</v>
      </c>
    </row>
    <row r="14" customFormat="false" ht="12.75" hidden="false" customHeight="false" outlineLevel="0" collapsed="false">
      <c r="A14" s="60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perfilevvv@corp.gidroogk.com</cp:lastModifiedBy>
  <cp:lastPrinted>2025-02-11T11:26:17Z</cp:lastPrinted>
  <dcterms:modified xsi:type="dcterms:W3CDTF">2026-09-29T16:41:47Z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